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NORMAS ANUALES ELY\NORMAS ANUALES SUCHIXTLAHUACA\"/>
    </mc:Choice>
  </mc:AlternateContent>
  <xr:revisionPtr revIDLastSave="0" documentId="13_ncr:1_{3ED2A48E-A459-4247-9C9E-E0A8B20C8C2A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  <sheet name="Hoja1" sheetId="29" r:id="rId2"/>
    <sheet name="Hoja2" sheetId="31" r:id="rId3"/>
  </sheets>
  <definedNames>
    <definedName name="_xlnm._FilterDatabase" localSheetId="1" hidden="1">Hoja1!$A$1:$J$340</definedName>
    <definedName name="_xlnm._FilterDatabase" localSheetId="2" hidden="1">Hoja2!$A$1:$J$176</definedName>
    <definedName name="_xlnm.Print_Area" localSheetId="0">Resultados!$A$1:$E$35</definedName>
  </definedNames>
  <calcPr calcId="191029"/>
</workbook>
</file>

<file path=xl/calcChain.xml><?xml version="1.0" encoding="utf-8"?>
<calcChain xmlns="http://schemas.openxmlformats.org/spreadsheetml/2006/main">
  <c r="E20" i="23" l="1"/>
  <c r="D20" i="23"/>
  <c r="E7" i="23"/>
  <c r="D7" i="23"/>
  <c r="E32" i="23" l="1"/>
  <c r="D32" i="23"/>
  <c r="E28" i="23"/>
  <c r="D28" i="23"/>
</calcChain>
</file>

<file path=xl/sharedStrings.xml><?xml version="1.0" encoding="utf-8"?>
<sst xmlns="http://schemas.openxmlformats.org/spreadsheetml/2006/main" count="2466" uniqueCount="736">
  <si>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</si>
  <si>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</si>
  <si>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</si>
  <si>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</si>
  <si>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</si>
  <si>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</si>
  <si>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</si>
  <si>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</si>
  <si>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</si>
  <si>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</si>
  <si>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</si>
  <si>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</si>
  <si>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</si>
  <si>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</si>
  <si>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</si>
  <si>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</si>
  <si>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</si>
  <si>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</si>
  <si>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</si>
  <si>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</si>
  <si>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</si>
  <si>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</si>
  <si>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</si>
  <si>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</si>
  <si>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</si>
  <si>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</si>
  <si>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</si>
  <si>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</si>
  <si>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</si>
  <si>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</si>
  <si>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</si>
  <si>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</si>
  <si>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</si>
  <si>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</si>
  <si>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</si>
  <si>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</si>
  <si>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</si>
  <si>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</si>
  <si>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</si>
  <si>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</si>
  <si>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Ingresos por Ventas de Bienes y Prestación de Servicios</t>
  </si>
  <si>
    <t>Transferencias y Asignaciones</t>
  </si>
  <si>
    <t>Transferencias, Asignaciones, Subsidios y Subvenciones, Pensiones y Jubilaciones</t>
  </si>
  <si>
    <t>ANEXO III RI</t>
  </si>
  <si>
    <t>CUENTA</t>
  </si>
  <si>
    <t>CONCEPTO</t>
  </si>
  <si>
    <t>PÓLIZA</t>
  </si>
  <si>
    <t>EVENTO</t>
  </si>
  <si>
    <t>FECHA</t>
  </si>
  <si>
    <t>DESCRIPCIÓN PÓLIZA</t>
  </si>
  <si>
    <t>REFERENCIA</t>
  </si>
  <si>
    <t>DEBE</t>
  </si>
  <si>
    <t>HABER</t>
  </si>
  <si>
    <t>SALDO</t>
  </si>
  <si>
    <t>81511-03-25-8202001-01</t>
  </si>
  <si>
    <t>FORTAMUNDF</t>
  </si>
  <si>
    <t>I-000101</t>
  </si>
  <si>
    <t>----</t>
  </si>
  <si>
    <t>81511-02-25-8201001-01</t>
  </si>
  <si>
    <t>FONDO DE APORTACIONES PARA LA INFRAESTRUCTURA SOCIAL MUNICIPAL (FISMDF)</t>
  </si>
  <si>
    <t>I-000113</t>
  </si>
  <si>
    <t>RECIBO</t>
  </si>
  <si>
    <t>81511-01-15-8101001-01</t>
  </si>
  <si>
    <t>FONDO GENERAL DE PARTICIPACIONES</t>
  </si>
  <si>
    <t>I-000119</t>
  </si>
  <si>
    <t>81511-01-15-8110001-01</t>
  </si>
  <si>
    <t>IMPUESTOS SOBRE AUTOMOVILES NUEVOS</t>
  </si>
  <si>
    <t>I-000120</t>
  </si>
  <si>
    <t>81511-01-15-8103001-01</t>
  </si>
  <si>
    <t>FONDO DE COMPENSACIONES</t>
  </si>
  <si>
    <t>I-000121</t>
  </si>
  <si>
    <t>I-000122</t>
  </si>
  <si>
    <t>REGISTRO DE INGRESOS PROCEDENTES DE APORTACIONES, PARTICIPACIONES Y CONVENIOS POR CONCEPTO DE: COBRO DEL FONDO GENERAL DE PARTICIPACIONES CORRESPONDIENTE A LA PRIMERA QUINCENA DEL MES DE JULIO DE 2021</t>
  </si>
  <si>
    <t>81511-01-15-8104001-01</t>
  </si>
  <si>
    <t>FOGADI</t>
  </si>
  <si>
    <t>I-000123</t>
  </si>
  <si>
    <t>I-000124</t>
  </si>
  <si>
    <t>REGISTRO DE INGRESOS PROCEDENTES DE APORTACIONES, PARTICIPACIONES Y CONVENIOS POR CONCEPTO DE: COBRO DEL FONDO GENERAL DE PARTICIPACIONES CORRESPONDIENTE A LA SEGUNDA QUINCENA DEL MES DE JULIO DE 2021</t>
  </si>
  <si>
    <t>81511-01-15-8102001-01</t>
  </si>
  <si>
    <t>FONDO DE FOMENTO MUNICIPAL</t>
  </si>
  <si>
    <t>I-000125</t>
  </si>
  <si>
    <t>81511-01-15-8111001-01</t>
  </si>
  <si>
    <t>FONDO RESARCITORIO DEL IMPUESTO SOBRE AUTOMOVILES NUEVOS</t>
  </si>
  <si>
    <t>I-000126</t>
  </si>
  <si>
    <t>81511-01-15-8109001-01</t>
  </si>
  <si>
    <t>FONDO DE FISCALIZACION Y RECAUDACION</t>
  </si>
  <si>
    <t>I-000127</t>
  </si>
  <si>
    <t>I-000128</t>
  </si>
  <si>
    <t>81511-08-11-5103001-01</t>
  </si>
  <si>
    <t>DERIVADO DE ARRENDAMIENTO DE MAQUINARIA</t>
  </si>
  <si>
    <t>I-000129</t>
  </si>
  <si>
    <t>Arq. 9</t>
  </si>
  <si>
    <t>81511-08-11-4310001-01</t>
  </si>
  <si>
    <t>USO DOMESTICO DE AGUA POTABLE</t>
  </si>
  <si>
    <t>81511-08-11-6101001-01</t>
  </si>
  <si>
    <t>MULTAS POR FALTAS ADMINISTRATIVAS IMPUESTAS POR EL MUNICIPIO</t>
  </si>
  <si>
    <t>81511-08-11-1201001-01</t>
  </si>
  <si>
    <t>PREDIAL URBANOS</t>
  </si>
  <si>
    <t>81511-01-11-5105001-01</t>
  </si>
  <si>
    <t>PRODUCTOS FINANCIEROS DEL RAMO 28 CHEQUES</t>
  </si>
  <si>
    <t>I-000130</t>
  </si>
  <si>
    <t>I-000131</t>
  </si>
  <si>
    <t>REGISTRO DE INGRESOS PROCEDENTES DE APORTACIONES, PARTICIPACIONES Y CONVENIOS POR CONCEPTO DE: COBRO DEL FONDO DE FOMENTO MUNICIPAL CORRESPONDIENTE AL MES DE JULIO DE 2021</t>
  </si>
  <si>
    <t>81511-01-15-8108001-01</t>
  </si>
  <si>
    <t>PARTICIPACIONES POR IMPUESTO ESPECIALES</t>
  </si>
  <si>
    <t>I-000132</t>
  </si>
  <si>
    <t>I-000133</t>
  </si>
  <si>
    <t>I-000134</t>
  </si>
  <si>
    <t>I-000135</t>
  </si>
  <si>
    <t>I-000136</t>
  </si>
  <si>
    <t>REGISTRO DE INGRESOS PROCEDENTES DE APORTACIONES, PARTICIPACIONES Y CONVENIOS POR CONCEPTO DE: COBRO DEL FONDO DE GASOLINA Y DIESEL CORRESPONDIENTE AL MES DE AGOSTO DE 2021</t>
  </si>
  <si>
    <t>I-000137</t>
  </si>
  <si>
    <t>REGISTRO DE INGRESOS PROCEDENTES DE APORTACIONES, PARTICIPACIONES Y CONVENIOS POR CONCEPTO DE: COBRO DEL FONDO GENERAL DE PARTICIPACIONES CORRESPONDIENTE A LA PRIMERA QUINCENA DEL MES DE AGOSTO DE 2021</t>
  </si>
  <si>
    <t>I-000138</t>
  </si>
  <si>
    <t>REGISTRO DE INGRESOS PROCEDENTES DE APORTACIONES, PARTICIPACIONES Y CONVENIOS POR CONCEPTO DE: COBRO DEL FONDO DE COMPENSACION CORRESPONDIENTE AL MES DE AGOSTO DE 2021</t>
  </si>
  <si>
    <t>I-000139</t>
  </si>
  <si>
    <t>I-000140</t>
  </si>
  <si>
    <t>I-000141</t>
  </si>
  <si>
    <t>I-000142</t>
  </si>
  <si>
    <t>I-000143</t>
  </si>
  <si>
    <t>I-000144</t>
  </si>
  <si>
    <t>I-000145</t>
  </si>
  <si>
    <t>REGISTRO DE INGRESOS PROCEDENTES DE APORTACIONES, PARTICIPACIONES Y CONVENIOS POR CONCEPTO DE: COBRO DEL FONDO DE INFRAESTRUCTURA SOCIAL MUNICIPAL Y DE LAS DEMARCACIONES TERRITORIALES DEL DF. CORRESPONDIENTE AL MES DE AGOSTO DE 2021</t>
  </si>
  <si>
    <t>I-000146</t>
  </si>
  <si>
    <t>I-000147</t>
  </si>
  <si>
    <t>Arq. 10</t>
  </si>
  <si>
    <t>I-000148</t>
  </si>
  <si>
    <t>I-000149</t>
  </si>
  <si>
    <t>REGISTRO DE INGRESOS PROCEDENTES DE APORTACIONES, PARTICIPACIONES Y CONVENIOS POR CONCEPTO DE: COBRO DEL IMPUESTO ESPECIAL SOBRE PRODUCCIÓN Y SERVICIOS (IEPS) CORRESPONDIENTE AL MES DE AGOSTO DE 2021</t>
  </si>
  <si>
    <t>I-000150</t>
  </si>
  <si>
    <t>I-000151</t>
  </si>
  <si>
    <t>I-000152</t>
  </si>
  <si>
    <t>81511-02-11-5106001-01</t>
  </si>
  <si>
    <t>PRODUCTOS FINANCIEROS DEL FONDO III CHEQUES</t>
  </si>
  <si>
    <t>I-000153</t>
  </si>
  <si>
    <t>81511-03-11-5107001-01</t>
  </si>
  <si>
    <t>PRODUCTOS FINANCIEROS DEL FONDO IV CHEQUES</t>
  </si>
  <si>
    <t>I-000154</t>
  </si>
  <si>
    <t>------</t>
  </si>
  <si>
    <t>I-000155</t>
  </si>
  <si>
    <t>I-000156</t>
  </si>
  <si>
    <t>I-000157</t>
  </si>
  <si>
    <t>I-000158</t>
  </si>
  <si>
    <t>I-000159</t>
  </si>
  <si>
    <t>REGISTRO DE INGRESOS PROCEDENTES DE APORTACIONES, PARTICIPACIONES Y CONVENIOS POR CONCEPTO DE: COBRO DEL FONDO GENERAL DE PARTICIPACIONES CORRESPONDIENTE A LA SEGUNDA QUINCENA DEL MES DE SEPTIEMBRE DE 2021</t>
  </si>
  <si>
    <t>I-000160</t>
  </si>
  <si>
    <t>REGISTRO DE INGRESOS PROCEDENTES DE APORTACIONES, PARTICIPACIONES Y CONVENIOS POR CONCEPTO DE: COBRO DEL FONDO DE FISCALIZACIÓN Y RECAUDACIÓN (FOFIR) CORRESPONDIENTE AL MES DE SEPTIEMBRE DE 2021</t>
  </si>
  <si>
    <t>I-000161</t>
  </si>
  <si>
    <t>REGISTRO DE INGRESOS PROCEDENTES DE APORTACIONES, PARTICIPACIONES Y CONVENIOS POR CONCEPTO DE: COBRO DEL FONDO RESARCITORIO DEL IMPUESTO SOBRE AUTOMOVILES NUEVOS CORRESPONDIENTE AL MES DE SEPTIEMBRE DE 2021</t>
  </si>
  <si>
    <t>I-000162</t>
  </si>
  <si>
    <t>I-000163</t>
  </si>
  <si>
    <t>REGISTRO DE INGRESOS PROCEDENTES DE APORTACIONES, PARTICIPACIONES Y CONVENIOS POR CONCEPTO DE: COBRO DEL FONDO DE APORTACIONES DE FORTALECIMIENTO PARA LOS MUNICIPIOS Y DE LAS DEMARCACIONES TERRITORIALES DE LA CD. DE MEXICO. CORRESPONDIENTE AL MES DE SEPTIEMBRE DE 2021</t>
  </si>
  <si>
    <t>I-000164</t>
  </si>
  <si>
    <t>I-000165</t>
  </si>
  <si>
    <t>I-000166</t>
  </si>
  <si>
    <t>I-000167</t>
  </si>
  <si>
    <t>Arq. 11</t>
  </si>
  <si>
    <t>I-000168</t>
  </si>
  <si>
    <t>I-000169</t>
  </si>
  <si>
    <t>I-000170</t>
  </si>
  <si>
    <t>I-000171</t>
  </si>
  <si>
    <t>I-000172</t>
  </si>
  <si>
    <t>I-000173</t>
  </si>
  <si>
    <t>I-000174</t>
  </si>
  <si>
    <t>I-000175</t>
  </si>
  <si>
    <t>I-000176</t>
  </si>
  <si>
    <t>REGISTRO DE INGRESOS PROCEDENTES DE APORTACIONES, PARTICIPACIONES Y CONVENIOS POR CONCEPTO DE: COBRO DEL FEIEF DEL FONDO GENERAL DE PARTICIPACIONES.</t>
  </si>
  <si>
    <t>I-000177</t>
  </si>
  <si>
    <t>REGISTRO DE INGRESOS PROCEDENTES DE APORTACIONES, PARTICIPACIONES Y CONVENIOS POR CONCEPTO DE: COBRO DEL FEIEF DEL FONDO DE FOMENTO MUNICIPAL.</t>
  </si>
  <si>
    <t>I-000178</t>
  </si>
  <si>
    <t>I-000179</t>
  </si>
  <si>
    <t>I-000180</t>
  </si>
  <si>
    <t>I-000181</t>
  </si>
  <si>
    <t>I-000182</t>
  </si>
  <si>
    <t>I-000183</t>
  </si>
  <si>
    <t>I-000184</t>
  </si>
  <si>
    <t>---</t>
  </si>
  <si>
    <t>Arq. 12</t>
  </si>
  <si>
    <t>REGISTRO DE INGRESOS PROCEDENTES DE APORTACIONES, PARTICIPACIONES Y CONVENIOS POR CONCEPTO DE: COBRO DEL AJUSTE DEL FONDO DE FOMENTO MUNICIPAL.</t>
  </si>
  <si>
    <t>81511-08-11-4319002-01</t>
  </si>
  <si>
    <t>CONTRATOS DE OBRA PUBLICA Y SERVICIOS 5 AL MILLAR</t>
  </si>
  <si>
    <t>Arq. 14</t>
  </si>
  <si>
    <t>Arq. 15</t>
  </si>
  <si>
    <t>I-000001</t>
  </si>
  <si>
    <t>I-000002</t>
  </si>
  <si>
    <t>I-000003</t>
  </si>
  <si>
    <t>I-000004</t>
  </si>
  <si>
    <t>I-000005</t>
  </si>
  <si>
    <t>I-000006</t>
  </si>
  <si>
    <t>I-000007</t>
  </si>
  <si>
    <t>I-000008</t>
  </si>
  <si>
    <t>I-000009</t>
  </si>
  <si>
    <t>I-000010</t>
  </si>
  <si>
    <t>I-000011</t>
  </si>
  <si>
    <t>I-000012</t>
  </si>
  <si>
    <t>I-000013</t>
  </si>
  <si>
    <t>Arq. 1</t>
  </si>
  <si>
    <t>I-000014</t>
  </si>
  <si>
    <t>I-000015</t>
  </si>
  <si>
    <t>I-000016</t>
  </si>
  <si>
    <t>I-000017</t>
  </si>
  <si>
    <t>REGISTRO DE INGRESOS PROCEDENTES DE APORTACIONES, PARTICIPACIONES Y CONVENIOS POR CONCEPTO DE: COBRO DEL FONDO GENERAL DE PARTICIPACIONES CORRESPONDIENTE A LA PRIMERA QUINCENA DEL MES DE FEBRERO DE 2021</t>
  </si>
  <si>
    <t>I-000018</t>
  </si>
  <si>
    <t>I-000019</t>
  </si>
  <si>
    <t>I-000020</t>
  </si>
  <si>
    <t>REGISTRO DE INGRESOS PROCEDENTES DE APORTACIONES, PARTICIPACIONES Y CONVENIOS POR CONCEPTO DE: COBRO DEL FONDO GENERAL DE PARTICIPACIONES CORRESPONDIENTE A LA SEGUNDA QUINCENA DEL MES DE FEBRERO DE 2021.</t>
  </si>
  <si>
    <t>I-000021</t>
  </si>
  <si>
    <t>Arq. 2</t>
  </si>
  <si>
    <t>I-000022</t>
  </si>
  <si>
    <t>I-000023</t>
  </si>
  <si>
    <t>REGISTRO DE INGRESOS PROCEDENTES DE APORTACIONES, PARTICIPACIONES Y CONVENIOS POR CONCEPTO DE: COBRO DEL FONDO DE APORTACIONES DE FORTALECIMIENTO PARA LOS MUNICIPIOS Y DE LAS DEMARCACIONES TERRITORIALES DE LA CD. DE MEXICO. CORRESPONDIENTE AL MES DE ENERO DE 2021</t>
  </si>
  <si>
    <t>I-000024</t>
  </si>
  <si>
    <t>I-000025</t>
  </si>
  <si>
    <t>I-000026</t>
  </si>
  <si>
    <t>I-000027</t>
  </si>
  <si>
    <t>I-000028</t>
  </si>
  <si>
    <t>I-000029</t>
  </si>
  <si>
    <t>I-000030</t>
  </si>
  <si>
    <t>I-000031</t>
  </si>
  <si>
    <t>I-000032</t>
  </si>
  <si>
    <t>I-000033</t>
  </si>
  <si>
    <t>I-000034</t>
  </si>
  <si>
    <t>REGISTRO DE INGRESOS PROCEDENTES DE APORTACIONES, PARTICIPACIONES Y CONVENIOS POR CONCEPTO DE: COBRO DEL FONDO DE FISCALIZACIÓN Y RECAUDACIÓN (FOFIR) CORRESPONDIENTE AL MES DE MARZO DE 2021</t>
  </si>
  <si>
    <t>I-000035</t>
  </si>
  <si>
    <t>I-000036</t>
  </si>
  <si>
    <t>REGISTRO DE INGRESOS PROCEDENTES DE APORTACIONES, PARTICIPACIONES Y CONVENIOS POR CONCEPTO DE: COBRO DEL IMPUESTO ESPECIAL SOBRE PRODUCCIÓN Y SERVICIOS (IEPS) CORRESPONDIENTE AL MES DE MARZO DE 2021</t>
  </si>
  <si>
    <t>I-000037</t>
  </si>
  <si>
    <t>I-000038</t>
  </si>
  <si>
    <t>REGISTRO DE INGRESOS PROCEDENTES DE APORTACIONES, PARTICIPACIONES Y CONVENIOS POR CONCEPTO DE: COBRO DEL FONDO DE INFRAESTRUCTURA SOCIAL MUNICIPAL Y DE LAS DEMARCACIONES TERRITORIALES DEL DF. CORRESPONDIENTE AL MES DE MARZO DE 2021</t>
  </si>
  <si>
    <t>I-000039</t>
  </si>
  <si>
    <t>I-000040</t>
  </si>
  <si>
    <t>I-000041</t>
  </si>
  <si>
    <t>I-000042</t>
  </si>
  <si>
    <t>I-000043</t>
  </si>
  <si>
    <t>I-000044</t>
  </si>
  <si>
    <t>I-000045</t>
  </si>
  <si>
    <t>I-000046</t>
  </si>
  <si>
    <t>I-000047</t>
  </si>
  <si>
    <t>Arq. 3</t>
  </si>
  <si>
    <t>I-000048</t>
  </si>
  <si>
    <t>I-000049</t>
  </si>
  <si>
    <t>I-000050</t>
  </si>
  <si>
    <t>REGISTRO DE INGRESOS PROCEDENTES DE APORTACIONES, PARTICIPACIONES Y CONVENIOS POR CONCEPTO DE: COBRO DEL IMPUESTO SOBRE ADQUISICION DE VEHICULOS NUEVOS (ISAN) CORRESPONDIENTE AL MES DE ABRIL DE 2021</t>
  </si>
  <si>
    <t>I-000051</t>
  </si>
  <si>
    <t>I-000052</t>
  </si>
  <si>
    <t>I-000053</t>
  </si>
  <si>
    <t>I-000054</t>
  </si>
  <si>
    <t>I-000055</t>
  </si>
  <si>
    <t>I-000056</t>
  </si>
  <si>
    <t>I-000057</t>
  </si>
  <si>
    <t>I-000058</t>
  </si>
  <si>
    <t>I-000059</t>
  </si>
  <si>
    <t>I-000060</t>
  </si>
  <si>
    <t>I-000061</t>
  </si>
  <si>
    <t>Arq. 4</t>
  </si>
  <si>
    <t>I-000062</t>
  </si>
  <si>
    <t>I-000063</t>
  </si>
  <si>
    <t>I-000064</t>
  </si>
  <si>
    <t>I-000065</t>
  </si>
  <si>
    <t>I-000066</t>
  </si>
  <si>
    <t>I-000067</t>
  </si>
  <si>
    <t>I-000068</t>
  </si>
  <si>
    <t>I-000069</t>
  </si>
  <si>
    <t>I-000070</t>
  </si>
  <si>
    <t>I-000071</t>
  </si>
  <si>
    <t>I-000072</t>
  </si>
  <si>
    <t>I-000073</t>
  </si>
  <si>
    <t>I-000074</t>
  </si>
  <si>
    <t>REGISTRO DE INGRESOS PROCEDENTES DE APORTACIONES, PARTICIPACIONES Y CONVENIOS POR CONCEPTO DE: COBRO DEL IMPUESTO SOBRE LA RENTA.</t>
  </si>
  <si>
    <t>I-000075</t>
  </si>
  <si>
    <t>I-000076</t>
  </si>
  <si>
    <t>I-000077</t>
  </si>
  <si>
    <t>I-000078</t>
  </si>
  <si>
    <t>REGISTRO DE INGRESOS PROCEDENTES DE APORTACIONES, PARTICIPACIONES Y CONVENIOS POR CONCEPTO DE: COBRO DEL FONDO DE APORTACIONES DE FORTALECIMIENTO PARA LOS MUNICIPIOS Y DE LAS DEMARCACIONES TERRITORIALES DE LA CD. DE MEXICO. CORRESPONDIENTE AL MES DE MAYO DE 2021</t>
  </si>
  <si>
    <t>I-000079</t>
  </si>
  <si>
    <t>Arq. 5</t>
  </si>
  <si>
    <t>I-000080</t>
  </si>
  <si>
    <t>I-000081</t>
  </si>
  <si>
    <t>I-000082</t>
  </si>
  <si>
    <t>I-000083</t>
  </si>
  <si>
    <t>I-000084</t>
  </si>
  <si>
    <t>I-000085</t>
  </si>
  <si>
    <t>I-000086</t>
  </si>
  <si>
    <t>I-000087</t>
  </si>
  <si>
    <t>I-000088</t>
  </si>
  <si>
    <t>I-000089</t>
  </si>
  <si>
    <t>REGISTRO DE INGRESOS PROCEDENTES DE APORTACIONES, PARTICIPACIONES Y CONVENIOS POR CONCEPTO DE: COBRO DEL FONDO RESARCITORIO DEL IMPUESTO SOBRE AUTOMOVILES NUEVOS CORRESPONDIENTE AL MES DE JUNIO DE 2021</t>
  </si>
  <si>
    <t>I-000090</t>
  </si>
  <si>
    <t>I-000091</t>
  </si>
  <si>
    <t>I-000092</t>
  </si>
  <si>
    <t>I-000093</t>
  </si>
  <si>
    <t>I-000094</t>
  </si>
  <si>
    <t>I-000095</t>
  </si>
  <si>
    <t>REGISTRO DE INGRESOS PROCEDENTES DE APORTACIONES, PARTICIPACIONES Y CONVENIOS POR CONCEPTO DE: COBRO DEL FONDO DE INFRAESTRUCTURA SOCIAL MUNICIPAL Y DE LAS DEMARCACIONES TERRITORIALES DEL DF. CORRESPONDIENTE AL MES DE JUNIO DE 2021</t>
  </si>
  <si>
    <t>I-000096</t>
  </si>
  <si>
    <t>I-000097</t>
  </si>
  <si>
    <t>Arq. 6</t>
  </si>
  <si>
    <t>I-000098</t>
  </si>
  <si>
    <t>Arq. 7</t>
  </si>
  <si>
    <t>I-000099</t>
  </si>
  <si>
    <t>Arq. 8</t>
  </si>
  <si>
    <t>81511-01-15-8112001-01</t>
  </si>
  <si>
    <t>IMPUESTO SOBRE LA RENTA DEL ARTICULO 126</t>
  </si>
  <si>
    <t>EDO CTA</t>
  </si>
  <si>
    <t>REGISTRO DE INGRESOS PROCEDENTES DE APORTACIONES, PARTICIPACIONES Y CONVENIOS POR CONCEPTO DE: COBRO DEL FONDO GENERAL DE PARTICIPACIONES CORRESPONDIENTE A LA PRIMERA QUINCENA DEL MES DE MAYO DE 2022, DEPOSITO DEL DÍA 12 DE MAYO DE 2022.</t>
  </si>
  <si>
    <t>REGISTRO DE INGRESOS PROCEDENTES DE APORTACIONES, PARTICIPACIONES Y CONVENIOS POR CONCEPTO DE: COBRO DEL FONDO GENERAL DE PARTICIPACIONES CORRESPONDIENTE A LA SEGUNDA QUINCENA DEL MES DE MAYO DE 2022, DEPOSITO DEL DÍA 19 DE MAYO DE 2022.</t>
  </si>
  <si>
    <t>REGISTRO DE INGRESOS COBRADOS CON ARQUEO NUM. 5, FECHA 2022-05-31 POR CONCEPTO DE: INGRESOS PROPIOS, CORRESPONDIENTES AL MES DE MAYO DE 2022.</t>
  </si>
  <si>
    <t>REGISTRO DE INGRESOS PROCEDENTES DE APORTACIONES, PARTICIPACIONES Y CONVENIOS POR CONCEPTO DE: COBRO DEL FONDO GENERAL DE PARTICIPACIONES CORRESPONDIENTE A LA SEGUNDA QUINCENA DEL MES DE JUNIO DE 2022, DEPOSITO DEL DÍA 21 DE JUNIO DE 2022.</t>
  </si>
  <si>
    <t>I-000100</t>
  </si>
  <si>
    <t>I-000102</t>
  </si>
  <si>
    <t>I-000103</t>
  </si>
  <si>
    <t>I-000104</t>
  </si>
  <si>
    <t>I-000105</t>
  </si>
  <si>
    <t>I-000106</t>
  </si>
  <si>
    <t>I-000107</t>
  </si>
  <si>
    <t>REGISTRO DE INGRESOS COBRADOS CON ARQUEO NUM. 6, FECHA 2022-06-30 POR CONCEPTO DE: INGRESOS PROPIOS, CORRESPONDIENTES AL MES DE JUNIO DE 2022.</t>
  </si>
  <si>
    <t>I-000108</t>
  </si>
  <si>
    <t>I-000109</t>
  </si>
  <si>
    <t>I-000110</t>
  </si>
  <si>
    <t>I-000111</t>
  </si>
  <si>
    <t>I-000112</t>
  </si>
  <si>
    <t>I-000114</t>
  </si>
  <si>
    <t>I-000115</t>
  </si>
  <si>
    <t>I-000116</t>
  </si>
  <si>
    <t>I-000117</t>
  </si>
  <si>
    <t>I-000118</t>
  </si>
  <si>
    <t>REGISTRO DE INGRESOS PROCEDENTES DE APORTACIONES, PARTICIPACIONES Y CONVENIOS POR CONCEPTO DE: COBRO DEL FONDO GENERAL DE PARTICIPACIONES CORRESPONDIENTE A LA SEGUNDA QUINCENA DEL MES DE ENERO DE 2021</t>
  </si>
  <si>
    <t>REGISTRO DE INGRESOS PROCEDENTES DE APORTACIONES, PARTICIPACIONES Y CONVENIOS POR CONCEPTO DE: COBRO DEL FONDO DE GASOLINA Y DIESEL CORRESPONDIENTE AL MES DE ENERO DE 2021</t>
  </si>
  <si>
    <t>REGISTRO DE INGRESOS PROCEDENTES DE APORTACIONES, PARTICIPACIONES Y CONVENIOS POR CONCEPTO DE: COBRO DEL AJUSTE DEL FONDO GENERAL DE PARTICIPACIONES.</t>
  </si>
  <si>
    <t>REGISTRO DE INGRESOS PROCEDENTES DE APORTACIONES, PARTICIPACIONES Y CONVENIOS POR CONCEPTO DE: COBRO DEL IMPUESTO SOBRE ADQUISICION DE VEHICULOS NUEVOS (ISAN) CORRESPONDIENTE AL MES DE MARZO DE 2021</t>
  </si>
  <si>
    <t>REGISTRO DE INGRESOS PROCEDENTES DE APORTACIONES, PARTICIPACIONES Y CONVENIOS POR CONCEPTO DE: COBRO DEL FONDO DE GASOLINA Y DIESEL CORRESPONDIENTE AL MES DE ABRIL DE 2021</t>
  </si>
  <si>
    <t>REGISTRO DE INGRESOS PROCEDENTES DE APORTACIONES, PARTICIPACIONES Y CONVENIOS POR CONCEPTO DE: COBRO DE IMPUESTO SOBRE LA RENTA.</t>
  </si>
  <si>
    <t>REGISTRO DE INGRESOS PROCEDENTES DE APORTACIONES, PARTICIPACIONES Y CONVENIOS POR CONCEPTO DE: COBRO DEL FONDO RESARCITORIO DEL IMPUESTO SOBRE AUTOMOVILES NUEVOS CORRESPONDIENTE AL MES DE MAYO DE 2021</t>
  </si>
  <si>
    <t>REGISTRO DE INGRESOS PROCEDENTES DE APORTACIONES, PARTICIPACIONES Y CONVENIOS POR CONCEPTO DE: COBRO DEL FONDO GENERAL DE PARTICIPACIONES CORRESPONDIENTE A LA PRIMERA QUINCENA DEL MES DE JUNIO DE 2021</t>
  </si>
  <si>
    <t>REGISTRO DE INGRESOS PROCEDENTES DE APORTACIONES, PARTICIPACIONES Y CONVENIOS POR CONCEPTO DE: COBRO DEL FONDO DE FISCALIZACIÓN Y RECAUDACIÓN (FOFIR) CORRESPONDIENTE AL MES DE JUNIO DE 2021</t>
  </si>
  <si>
    <t>REGISTRO DE INGRESOS PROCEDENTES DE APORTACIONES, PARTICIPACIONES Y CONVENIOS POR CONCEPTO DE: COBRO DEL FONDO DE APORTACIONES DE FORTALECIMIENTO PARA LOS MUNICIPIOS Y DE LAS DEMARCACIONES TERRITORIALES DE LA CD. DE MEXICO. CORRESPONDIENTE AL MES DE JULIO DE 2021</t>
  </si>
  <si>
    <t>REGISTRO DE INGRESOS PROCEDENTES DE APORTACIONES, PARTICIPACIONES Y CONVENIOS POR CONCEPTO DE: COBRO DEL FONDO GENERAL DE PARTICIPACIONES CORRESPONDIENTE A LA PRIMERA QUINCENA DEL MES DE SEPTIEMBRE DE 2021</t>
  </si>
  <si>
    <t>REGISTRO DE INGRESOS PROCEDENTES DE APORTACIONES, PARTICIPACIONES Y CONVENIOS POR CONCEPTO DE: COBRO DEL IMPUESTO ESPECIAL SOBRE PRODUCCIÓN Y SERVICIOS (IEPS) CORRESPONDIENTE AL MES DE SEPTIEMBRE DE 2021</t>
  </si>
  <si>
    <t>REGISTRO DE INGRESOS PROCEDENTES DE APORTACIONES, PARTICIPACIONES Y CONVENIOS POR CONCEPTO DE: COBRO DEL FONDO GENERAL DE PARTICIPACIONES CORRESPONDIENTE A LA SEGUNDA QUINCENA DEL MES DE MARZO DE 2022, DEPOSITO DEL DÍA 22 DE MARZO DE 2022.</t>
  </si>
  <si>
    <t>REGISTRO DE INGRESOS PROCEDENTES DE APORTACIONES, PARTICIPACIONES Y CONVENIOS POR CONCEPTO DE: COBRO DEL FONDO DE GASOLINA Y DIESEL (FOGADI) CORRESPONDIENTE AL MES DE DICIEMBRE DEL 2021, DEPOSITO DEL DIA 14 DE ENERO DEL 2022.</t>
  </si>
  <si>
    <t>REGISTRO DE INGRESOS PROCEDENTES DE APORTACIONES, PARTICIPACIONES Y CONVENIOS POR CONCEPTO DE: COBRO DEL IMPUESTO SOBRE ADQUISICION DE AUTOMOVILES NUEVOS (ISAN) CORRESPONDIENTE AL MES DE DICIEMBRE DEL 2021, DEPOSITO DEL DIA 14 DE ENERO DEL 2022.</t>
  </si>
  <si>
    <t>REGISTRO DE INGRESOS PROCEDENTES DE APORTACIONES, PARTICIPACIONES Y CONVENIOS POR CONCEPTO DE: COBRO DEL FONDO DE COMPENSACIÓN CORRESPONDIENTE AL MES DE DICIEMBRE DEL 2021, DEPOSITO DEL DIA 14 DE ENERO DEL 2022.</t>
  </si>
  <si>
    <t>REGISTRO DE INGRESOS PROCEDENTES DE APORTACIONES, PARTICIPACIONES Y CONVENIOS POR CONCEPTO DE: COBRO DEL FONDO GENERAL DE PARTICIPACIONES CORRESPONDIENTE A LA PRIMERA QUINCENA DEL MES DE ENERO DEL 2022, DEPOSITO DEL DÍA 14 DE ENERO DEL 2022.</t>
  </si>
  <si>
    <t>REGISTRO DE INGRESOS PROCEDENTES DE APORTACIONES, PARTICIPACIONES Y CONVENIOS POR CONCEPTO DE: COBRO DEL FONDO GENERAL DE PARTICIPACIONES, CORRESPONDIENTE A LA SEGUNDA QUINCENA DEL MES DE ENERO DEL 2022, DEPOSITO DEL DÍA 21 DE ENERO DEL 2022.</t>
  </si>
  <si>
    <t>REGISTRO DE INGRESOS PROCEDENTES DE APORTACIONES, PARTICIPACIONES Y CONVENIOS POR CONCEPTO DE: COBRO DEL FONDO DE FISCALIZACION Y RECAUDACION (FOFIR) CORRESPONDIENTE AL MES DE ENERO DEL 2022, DEPOSITO DEL DIA 27 DE ENERO DEL 2022.</t>
  </si>
  <si>
    <t>REGISTRO DE INGRESOS PROCEDENTES DE APORTACIONES, PARTICIPACIONES Y CONVENIOS POR CONCEPTO DE: COBRO DEL FONDO RESARCITORIO DEL IMPUESTO SOBRE AUTOMOVILES NUEVOS (FOCOISAN) CORRESPONDIENTE AL MES DE ENERO DEL 2022, DEPOSITO DEL DIA 27 DE ENERO DEL 2022.</t>
  </si>
  <si>
    <t>REGISTRO DE INGRESOS PROCEDENTES DE APORTACIONES, PARTICIPACIONES Y CONVENIOS POR CONCEPTO DE: COBRO DEL IMPUESTO SOBRE LA RENTA (ISR) ART. 126 CORRESPONDIENTE AL MES DE ENERO DEL 2022, DEPOSITO DEL DIA 27 DE ENERO DEL 2022.</t>
  </si>
  <si>
    <t>REGISTRO DE INGRESOS PROCEDENTES DE APORTACIONES, PARTICIPACIONES Y CONVENIOS POR CONCEPTO DE: COBRO DEL FONDO DE FOMENTO MUNICIPAL CORRESPONDIENTE AL MES DE ENERO DEL 2022, DEPOSITO DEL DÍA 31 DE ENERO DEL 2022.</t>
  </si>
  <si>
    <t>REGISTRO DE INGRESOS PROCEDENTES DE APORTACIONES, PARTICIPACIONES Y CONVENIOS POR CONCEPTO DE: COBRO DEL IMPUESTO ESPECIAL SOBRE PRODUCCION Y SERVICIOS (IEPS) CORRESPONDIENTE AL MES DE ENERO DEL 2022, DEPOSITO DEL DIA 31 DE ENERO DEL 2022.</t>
  </si>
  <si>
    <t>81511-08-11-6105002-01</t>
  </si>
  <si>
    <t>DONATIVOS</t>
  </si>
  <si>
    <t>REGISTRO DE INGRESOS PROCEDENTES DE APORTACIONES, PARTICIPACIONES Y CONVENIOS POR CONCEPTO DE: COBRO DEL FONDO GENERAL DE PARTICIPACIONES CORRESPONDIENTE A LA PRIMERA QUINCENA DEL MES DE MARZO DE 2022, DEPOSITO DEL DÍA 14 DE MARZO DE 2022.</t>
  </si>
  <si>
    <t>REGISTRO DE INGRESOS PROCEDENTES DE APORTACIONES, PARTICIPACIONES Y CONVENIOS POR CONCEPTO DE: COBRO DEL IMPUESTO SOBRE ADQUISICION DE AUTOMOVILES NUEVOS (ISAN) CORRESPONDIENTE AL MES DE FEBRERO DE 2022, DEPOSITO DEL DIA 15 DE MARZO DE 2022.</t>
  </si>
  <si>
    <t>REGISTRO DE INGRESOS PROCEDENTES DE APORTACIONES, PARTICIPACIONES Y CONVENIOS POR CONCEPTO DE: COBRO DEL FONDO DE GASOLINA Y DIESEL (FOGADI) CORRESPONDIENTE AL MES DE MARZO DE 2022, DEPOSITO DEL DIA 12 DE ABRIL DE 2022</t>
  </si>
  <si>
    <t>81511-08-11-4101014-01</t>
  </si>
  <si>
    <t>OTROS CONCEPTOS DE MERCADOS</t>
  </si>
  <si>
    <t>REGISTRO DE INGRESOS PROCEDENTES DE APORTACIONES, PARTICIPACIONES Y CONVENIOS POR CONCEPTO DE: COBRO DEL IMPUESTO SOBRE ADQUISICION DE AUTOMOVILES NUEVOS (ISAN) CORRESPONDIENTE AL MES DE ABRIL DE 2022, DEPOSITO DEL DIA 11 DE MAYO DE 2022 .</t>
  </si>
  <si>
    <t>REGISTRO DE INGRESOS PROCEDENTES DE APORTACIONES, PARTICIPACIONES Y CONVENIOS POR CONCEPTO DE: COBRO DEL ISR ART. 126, CORRESPONDIENTE AL MES DE MAYO DE 2022, DEPOSITO DEL DIA 30 DE MAYO DE 2022</t>
  </si>
  <si>
    <t>REGISTRO DE INGRESOS PROCEDENTES DE APORTACIONES, PARTICIPACIONES Y CONVENIOS POR CONCEPTO DE: COBRO DEL FONDO DE FOMENTO MUNICIPAL CORRESPONDIENTE AL MES DE MAYO DE 2022, DEPOSITO DEL DÍA 31 DE MAYO DE 2022</t>
  </si>
  <si>
    <t>REGISTRO DE INGRESOS PROCEDENTES DE APORTACIONES, PARTICIPACIONES Y CONVENIOS POR CONCEPTO DE: COBRO DEL FONDO GENERAL DE PARTICIPACIONES CORRESPONDIENTE A LA PRIMERA QUINCENA DEL MES DE JUNIO DE 2022, DEPOSITO DEL DÍA 14 DE JUNIO DE 2022.</t>
  </si>
  <si>
    <t>REGISTRO DE INGRESOS PROCEDENTES DE APORTACIONES, PARTICIPACIONES Y CONVENIOS POR CONCEPTO DE: COBRO DEL FONDO DE GASOLINA Y DIESEL (FOGADI) CORRESPONDIENTE AL MES DE JUNIO DE 2022, DEPOSITO DEL DIA 14 DE JULIO DE 2022.</t>
  </si>
  <si>
    <t>REGISTRO DE INGRESOS PROCEDENTES DE APORTACIONES, PARTICIPACIONES Y CONVENIOS POR CONCEPTO DE: COBRO DEL FONDO GENERAL DE PARTICIPACIONES CORRESPONDIENTE A LA PRIMERA QUINCENA DEL MES DE JULIO DE 2022, DEPOSITO DEL DÍA 14 DE JULIO DE 2022.</t>
  </si>
  <si>
    <t>REGISTRO DE INGRESOS PROCEDENTES DE APORTACIONES, PARTICIPACIONES Y CONVENIOS POR CONCEPTO DE: COBRO DEL FONDO GENERAL DE PARTICIPACIONES CORRESPONDIENTE A LA SEGUNDA QUINCENA DEL MES DE JULIO DE 2022, DEPOSITO DEL DÍA 21 DE JULIO DE 2022.</t>
  </si>
  <si>
    <t>FACTURA</t>
  </si>
  <si>
    <t>REGISTRO DE INGRESOS COBRADOS CON ARQUEO NUM. 7, FECHA 2022-07-31 POR CONCEPTO DE: INGRESOS PROPIOS, CORRESPONDIENTES AL MES DE JULIO DE 2022.</t>
  </si>
  <si>
    <t>REGISTRO DE INGRESOS PROCEDENTES DE APORTACIONES, PARTICIPACIONES Y CONVENIOS POR CONCEPTO DE: COBRO DEL FONDO DE FOMENTO MUNICIPAL CORRESPONDIENTE AL MES DE ENERO DE 2021.</t>
  </si>
  <si>
    <t>REGISTRO DE INGRESOS PROCEDENTES DE APORTACIONES, PARTICIPACIONES Y CONVENIOS POR CONCEPTO DE: PRODUCTOS FINANCIEROS</t>
  </si>
  <si>
    <t>81511-08-11-4304008-01</t>
  </si>
  <si>
    <t>OTROS CONCEPTOS DE CERTIFICACIONES, CONSTANCIAS Y LEGALIZACIONES</t>
  </si>
  <si>
    <t>REGISTRO DE INGRESOS PROCEDENTES DE APORTACIONES, PARTICIPACIONES Y CONVENIOS POR CONCEPTO DE: COBRO DEL FONDO DE INFRAESTRUCTURA SOCIAL MUNICIPAL Y DE LAS DEMARCACIONES TERRITORIALES DEL DF. CORRESPONDIENTE AL MES DE ENERO DE 2021</t>
  </si>
  <si>
    <t>REGISTRO DE INGRESOS PROCEDENTES DE APORTACIONES, PARTICIPACIONES Y CONVENIOS POR CONCEPTO DE: COBRO DEL FONDO DE GASOLINA Y DIESEL CORRESPONDIENTE AL MES DE FEBRERO DE 2021.</t>
  </si>
  <si>
    <t>REGISTRO DE INGRESOS PROCEDENTES DE APORTACIONES, PARTICIPACIONES Y CONVENIOS POR CONCEPTO DE: PRODUCTOS FINANCIEROS.</t>
  </si>
  <si>
    <t>REGISTRO DE INGRESOS PROCEDENTES DE APORTACIONES, PARTICIPACIONES Y CONVENIOS POR CONCEPTO DE: COBRO DEL FONDO GENERAL DE PARTICIPACIONES CORRESPONDIENTE A LA SEGUNDA QUINCENA DEL MES DE MARZO DE 2021</t>
  </si>
  <si>
    <t>REGISTRO DE INGRESOS PROCEDENTES DE APORTACIONES, PARTICIPACIONES Y CONVENIOS POR CONCEPTO DE: COBRO DEL FONDO RESARCITORIO DEL IMPUESTO SOBRE AUTOMOVILES NUEVOS CORRESPONDIENTE AL MES DE MARZO DE 2021</t>
  </si>
  <si>
    <t>REGISTRO DE INGRESOS PROCEDENTES DE APORTACIONES, PARTICIPACIONES Y CONVENIOS POR CONCEPTO DE: COBRO DEL FONDO DE APORTACIONES DE FORTALECIMIENTO PARA LOS MUNICIPIOS Y DE LAS DEMARCACIONES TERRITORIALES DE LA CD. DE MEXICO. CORRESPONDIENTE AL MES DE MARZO DE 2021.</t>
  </si>
  <si>
    <t>--</t>
  </si>
  <si>
    <t>REGISTRO DE INGRESOS PROCEDENTES DE APORTACIONES, PARTICIPACIONES Y CONVENIOS POR CONCEPTO DE: COBRO DEL FONDO DE COMPENSACION CORRESPONDIENTE AL MES DE ABRIL DE 2021</t>
  </si>
  <si>
    <t>REGISTRO DE INGRESOS PROCEDENTES DE APORTACIONES, PARTICIPACIONES Y CONVENIOS POR CONCEPTO DE: COBRO DEL FONDO DE FISCALIZACIÓN Y RECAUDACIÓN (FOFIR) CORRESPONDIENTE AL MES DE ABRIL DE 2021.</t>
  </si>
  <si>
    <t>REGISTRO DE INGRESOS PROCEDENTES DE APORTACIONES, PARTICIPACIONES Y CONVENIOS POR CONCEPTO DE: COBRO DEL FONDO DE INFRAESTRUCTURA SOCIAL MUNICIPAL Y DE LAS DEMARCACIONES TERRITORIALES DEL DF. CORRESPONDIENTE AL MES DE ABRIL DE 2021.</t>
  </si>
  <si>
    <t>-----</t>
  </si>
  <si>
    <t>REGISTRO DE INGRESOS PROCEDENTES DE APORTACIONES, PARTICIPACIONES Y CONVENIOS POR CONCEPTO DE: COBRO DEL IMPUESTO SOBRE ADQUISICION DE VEHICULOS NUEVOS (ISAN) CORRESPONDIENTE AL MES DE MAYO DE 2021</t>
  </si>
  <si>
    <t>REGISTRO DE INGRESOS PROCEDENTES DE APORTACIONES, PARTICIPACIONES Y CONVENIOS POR CONCEPTO DE: COBRO DEL FONDO DE GASOLINA Y DIESEL CORRESPONDIENTE AL MES DE MAYO DE 2021</t>
  </si>
  <si>
    <t>REGISTRO DE INGRESOS PROCEDENTES DE APORTACIONES, PARTICIPACIONES Y CONVENIOS POR CONCEPTO DE: COBRO DEL AJUSTE DEL IMPUESTO ESPECIAL SOBRE PRODUCCIÓN Y SERVICIOS (IEPS)</t>
  </si>
  <si>
    <t>-------</t>
  </si>
  <si>
    <t>81511-08-11-6105006-01</t>
  </si>
  <si>
    <t>APROVECHAMIENTOS DIVERSOS</t>
  </si>
  <si>
    <t>REGISTRO DE INGRESOS PROCEDENTES DE APORTACIONES, PARTICIPACIONES Y CONVENIOS POR CONCEPTO DE: COBRO DEL FONDO DE FISCALIZACIÓN Y RECAUDACIÓN (FOFIR) CORRESPONDIENTE AL MES DE JULIO DE 2021</t>
  </si>
  <si>
    <t>REGISTRO DE INGRESOS PROCEDENTES DE APORTACIONES, PARTICIPACIONES Y CONVENIOS POR CONCEPTO DE: productos financieros</t>
  </si>
  <si>
    <t>REGISTRO DE INGRESOS PROCEDENTES DE APORTACIONES, PARTICIPACIONES Y CONVENIOS POR CONCEPTO DE: COBRO DEL IMPUESTO SOBRE ADQUISICION DE VEHICULOS NUEVOS (ISAN) CORRESPONDIENTE AL MES DE AGOSTO DE 2021</t>
  </si>
  <si>
    <t>REGISTRO DE INGRESOS PROCEDENTES DE APORTACIONES, PARTICIPACIONES Y CONVENIOS POR CONCEPTO DE: COBRO DEL FONDO DE APORTACIONES DE FORTALECIMIENTO PARA LOS MUNICIPIOS Y DE LAS DEMARCACIONES TERRITORIALES DE LA CD. DE MEXICO. CORRESPONDIENTE AL MES DE AGOSTO DE 2021</t>
  </si>
  <si>
    <t>81511-08-11-4103013-01</t>
  </si>
  <si>
    <t>OTROS CONCEPTOS DE RASTRO</t>
  </si>
  <si>
    <t>REGISTRO DE INGRESOS PROCEDENTES DE APORTACIONES, PARTICIPACIONES Y CONVENIOS POR CONCEPTO DE: COBRO DEL FONDO DE COMPENSACION CORRESPONDIENTE AL MES DE SEPTIEMBRE DE 2021</t>
  </si>
  <si>
    <t>REGISTRO DE INGRESOS PROCEDENTES DE APORTACIONES, PARTICIPACIONES Y CONVENIOS POR CONCEPTO DE: COBRO DEL FONDO DE INFRAESTRUCTURA SOCIAL MUNICIPAL Y DE LAS DEMARCACIONES TERRITORIALES DEL DF. CORRESPONDIENTE AL MES DE SEPTIEMBRE DE 2021</t>
  </si>
  <si>
    <t>REGISTRO DE INGRESOS PROCEDENTES DE APORTACIONES, PARTICIPACIONES Y CONVENIOS POR CONCEPTO DE: productos financieros.</t>
  </si>
  <si>
    <t>--------</t>
  </si>
  <si>
    <t>REGISTRO DE INGRESOS PROCEDENTES DE APORTACIONES, PARTICIPACIONES Y CONVENIOS POR CONCEPTO DE: COBRO DEL IMPUESTO SOBRE ADQUISICION DE VEHICULOS NUEVOS (ISAN) CORRESPONDIENTE AL MES DE OCTUBRE DE 2021</t>
  </si>
  <si>
    <t>REGISTRO DE INGRESOS PROCEDENTES DE APORTACIONES, PARTICIPACIONES Y CONVENIOS POR CONCEPTO DE: COBRO DEL FONDO DE GASOLINA Y DIESEL CORRESPONDIENTE AL MES DE OCTUBRE DE 2021</t>
  </si>
  <si>
    <t>REGISTRO DE INGRESOS PROCEDENTES DE APORTACIONES, PARTICIPACIONES Y CONVENIOS POR CONCEPTO DE: COBRO DEL FONDO DE COMPENSACION CORRESPONDIENTE AL MES DE OCTUBRE DE 2021</t>
  </si>
  <si>
    <t>REGISTRO DE INGRESOS PROCEDENTES DE APORTACIONES, PARTICIPACIONES Y CONVENIOS POR CONCEPTO DE: COBRO DEL FONDO GENERAL DE PARTICIPACIONES CORRESPONDIENTE A LA PRIMERA QUINCENA DEL MES DE OCTUBRE DE 2021.</t>
  </si>
  <si>
    <t>REGISTRO DE INGRESOS PROCEDENTES DE APORTACIONES, PARTICIPACIONES Y CONVENIOS POR CONCEPTO DE: COBRO DEL FEIEF DEL FONDO GENERAL DE PARTICIPACIONES</t>
  </si>
  <si>
    <t>REGISTRO DE INGRESOS PROCEDENTES DE APORTACIONES, PARTICIPACIONES Y CONVENIOS POR CONCEPTO DE: COBRO DEL FONDO DE FISCALIZACIÓN Y RECAUDACIÓN (FOFIR) CORRESPONDIENTE AL MES DE OCTUBRE DE 2021</t>
  </si>
  <si>
    <t>I-000185</t>
  </si>
  <si>
    <t>I-000186</t>
  </si>
  <si>
    <t>I-000187</t>
  </si>
  <si>
    <t>I-000188</t>
  </si>
  <si>
    <t>REGISTRO DE INGRESOS PROCEDENTES DE APORTACIONES, PARTICIPACIONES Y CONVENIOS POR CONCEPTO DE: COBRO DEL FONDO DE INFRAESTRUCTURA SOCIAL MUNICIPAL Y DE LAS DEMARCACIONES TERRITORIALES DEL DF. CORRESPONDIENTE AL MES DE OCTUBRE DE 2021</t>
  </si>
  <si>
    <t>I-000189</t>
  </si>
  <si>
    <t>I-000190</t>
  </si>
  <si>
    <t>I-000191</t>
  </si>
  <si>
    <t>I-000192</t>
  </si>
  <si>
    <t>I-000193</t>
  </si>
  <si>
    <t>Arq. 13</t>
  </si>
  <si>
    <t>I-000194</t>
  </si>
  <si>
    <t>I-000195</t>
  </si>
  <si>
    <t>I-000196</t>
  </si>
  <si>
    <t>I-000197</t>
  </si>
  <si>
    <t>I-000198</t>
  </si>
  <si>
    <t>I-000199</t>
  </si>
  <si>
    <t>I-000200</t>
  </si>
  <si>
    <t>I-000201</t>
  </si>
  <si>
    <t>REGISTRO DE INGRESOS PROCEDENTES DE APORTACIONES, PARTICIPACIONES Y CONVENIOS POR CONCEPTO DE: COBRO DEL FONDO DE FOMENTO MUNICIPAL CORRESPONDIENTE AL MES DE NOVIEMBRE DE 2021</t>
  </si>
  <si>
    <t>I-000202</t>
  </si>
  <si>
    <t>REGISTRO DE INGRESOS PROCEDENTES DE APORTACIONES, PARTICIPACIONES Y CONVENIOS POR CONCEPTO DE: COBRO DEL FONDO DE FISCALIZACIÓN Y RECAUDACIÓN (FOFIR) CORRESPONDIENTE AL MES DE NOVIEMBRE DE 2021</t>
  </si>
  <si>
    <t>I-000203</t>
  </si>
  <si>
    <t>I-000204</t>
  </si>
  <si>
    <t>REGISTRO DE INGRESOS PROCEDENTES DE APORTACIONES, PARTICIPACIONES Y CONVENIOS POR CONCEPTO DE: COBRO DEL IMPUESTO ESPECIAL SOBRE PRODUCCIÓN Y SERVICIOS (IEPS) CORRESPONDIENTE AL MES DE NOVIEMBRE DE 2021</t>
  </si>
  <si>
    <t>I-000205</t>
  </si>
  <si>
    <t>I-000206</t>
  </si>
  <si>
    <t>I-000207</t>
  </si>
  <si>
    <t>I-000208</t>
  </si>
  <si>
    <t>I-000209</t>
  </si>
  <si>
    <t>I-000210</t>
  </si>
  <si>
    <t>I-000211</t>
  </si>
  <si>
    <t>I-000212</t>
  </si>
  <si>
    <t>I-000213</t>
  </si>
  <si>
    <t>I-000214</t>
  </si>
  <si>
    <t>I-000215</t>
  </si>
  <si>
    <t>I-000216</t>
  </si>
  <si>
    <t>I-000217</t>
  </si>
  <si>
    <t>I-000218</t>
  </si>
  <si>
    <t>I-000219</t>
  </si>
  <si>
    <t>I-000220</t>
  </si>
  <si>
    <t>I-000221</t>
  </si>
  <si>
    <t>I-000222</t>
  </si>
  <si>
    <t>I-000223</t>
  </si>
  <si>
    <t>I-000224</t>
  </si>
  <si>
    <t>I-000225</t>
  </si>
  <si>
    <t>I-000226</t>
  </si>
  <si>
    <t>I-000227</t>
  </si>
  <si>
    <t>I-000228</t>
  </si>
  <si>
    <t>I-000229</t>
  </si>
  <si>
    <t>I-000230</t>
  </si>
  <si>
    <t>I-000231</t>
  </si>
  <si>
    <t>I-000232</t>
  </si>
  <si>
    <t>I-000233</t>
  </si>
  <si>
    <t>Municipio de San Cristóbal Suchixtlahuaca, Distrito de Coixtlahuaca, Oaxaca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</si>
  <si>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 Cristóbal Suchixtlahuaca, Distrito de Coixtlahuaca, para el ejercicio 2023.</t>
  </si>
  <si>
    <t>ASIENTO FINAL DE ACUERDO CON LA LEY (SUPER�?VIT/DEFICIT FINANCIERO)</t>
  </si>
  <si>
    <t>D-002838</t>
  </si>
  <si>
    <t>PRODUCTOS FINANCIEROS DE RECURSOS FISCALES Y PROPIOS CHEQUES</t>
  </si>
  <si>
    <t>81511-08-11-5111001-01</t>
  </si>
  <si>
    <t>OTROS CONCEPTOS DE OTROS PRODUCTOS</t>
  </si>
  <si>
    <t>81511-08-11-5104005-01</t>
  </si>
  <si>
    <t>ALUMBRADO PUBLICO</t>
  </si>
  <si>
    <t>81511-08-11-4301001-01</t>
  </si>
  <si>
    <t>LICENCIAS Y REFRENDOS COMERCIAL</t>
  </si>
  <si>
    <t>81511-08-11-4306001-01</t>
  </si>
  <si>
    <t>I-000241</t>
  </si>
  <si>
    <t>Arq. 28</t>
  </si>
  <si>
    <t>REGISTRO DE INGRESOS COBRADOS CON ARQUEO NUM. 28, FECHA 2021-12-31 POR CONCEPTO DE: DONATIVO EN EFECTIVO EN PARTICULAR PARA REALIZAR EL PROYECTO DE RESTAURACION DE DOS ESCULTURA DE ARCANGEL DEL TEMPLO DE SAN CRISTOBAL UBICADO EN EL MUNICIPIO DE SAN CRISTOBAL SUCHIXTLAHUACA.</t>
  </si>
  <si>
    <t>I-000240</t>
  </si>
  <si>
    <t>REGISTRO DE INGRESOS PROCEDENTES DE APORTACIONES, PARTICIPACIONES Y CONVENIOS POR CONCEPTO DE: producto financiero</t>
  </si>
  <si>
    <t>I-000239</t>
  </si>
  <si>
    <t>I-000238</t>
  </si>
  <si>
    <t>I-000237</t>
  </si>
  <si>
    <t>REGISTRO DE INGRESOS PROCEDENTES DE APORTACIONES, PARTICIPACIONES Y CONVENIOS POR CONCEPTO DE: COBRO DE AJUSTE DE FONDO DE FOMENTO MUNICIPAL.</t>
  </si>
  <si>
    <t>I-000236</t>
  </si>
  <si>
    <t>.....</t>
  </si>
  <si>
    <t>I-000235</t>
  </si>
  <si>
    <t>Arq. 27</t>
  </si>
  <si>
    <t>REGISTRO DE INGRESOS COBRADOS CON ARQUEO NUM. 27, FECHA 2021-12-31 POR CONCEPTO DE: COBRO DE INGRESOS FISCALES CORRESPONDIENTE AL MES DE DICIEMBRE DE 2021.</t>
  </si>
  <si>
    <t>I-000234</t>
  </si>
  <si>
    <t>Arq. 26</t>
  </si>
  <si>
    <t>REGISTRO DE INGRESOS COBRADOS CON ARQUEO NUM. 26, FECHA 2021-12-31 POR CONCEPTO DE: COBRO DE AGUA POTABLE DEL MES DE DICIEMBRE DE 2021</t>
  </si>
  <si>
    <t>REGISTRO DE INGRESOS PROCEDENTES DE APORTACIONES, PARTICIPACIONES Y CONVENIOS POR CONCEPTO DE: COBRO DE PRODUCTOS FINANCIEROS DEL FORTAMUN</t>
  </si>
  <si>
    <t>REGISTRO DE INGRESOS PROCEDENTES DE APORTACIONES, PARTICIPACIONES Y CONVENIOS POR CONCEPTO DE: COBRO DE IMPUESTO ESPECIALES SOBRE PRODUCCION Y SERVICIO DEL MES DE DICIEMBRE DE 2021.</t>
  </si>
  <si>
    <t>REGISTRO DE INGRESOS PROCEDENTES DE APORTACIONES, PARTICIPACIONES Y CONVENIOS POR CONCEPTO DE: COBRO DEL FONDO DE FOMENTO MUNICIPAL CORRESPONDIENTE AL MES DE DICIEMBRE DE 2021.</t>
  </si>
  <si>
    <t>REGISTRO DE INGRESOS PROCEDENTES DE APORTACIONES, PARTICIPACIONES Y CONVENIOS POR CONCEPTO DE: COBRO DEL FOFIR CORRESPONDIENTE AL MES DE DICIEMBRE DE 2021.</t>
  </si>
  <si>
    <t>REGISTRO DE INGRESOS PROCEDENTES DE APORTACIONES, PARTICIPACIONES Y CONVENIOS POR CONCEPTO DE: COBRO DEL IMPUESTO SOBRE LA RENTA ARTICULO 126.</t>
  </si>
  <si>
    <t>REGISTRO DE INGRESOS PROCEDENTES DE APORTACIONES, PARTICIPACIONES Y CONVENIOS POR CONCEPTO DE: COBRO DEL FONDO RESARCITORIO DEL IMPUESTO DE AUTOMOVILES NUEVO CORRESPONDIENTE AL MES DE DICIEMBRE DE 2021.</t>
  </si>
  <si>
    <t>Arq. 25</t>
  </si>
  <si>
    <t>REGISTRO DE INGRESOS COBRADOS CON ARQUEO NUM. 25, FECHA 2021-12-24 POR CONCEPTO DE: COBRO DEL 5 AL MILLAR DE LA OBRA REHABILITACION DE CAMINOS COSECHEROS EN LA LOCALIDAD DE SAN CRISTOBAL SUCHIXTLAHUACA. (2021)</t>
  </si>
  <si>
    <t>REGISTRO DE INGRESOS PROCEDENTES DE APORTACIONES, PARTICIPACIONES Y CONVENIOS POR CONCEPTO DE: COBRO DEL FEIEF DE FISCALIZACION Y RECAUDACION</t>
  </si>
  <si>
    <t>REGISTRO DE INGRESOS PROCEDENTES DE APORTACIONES, PARTICIPACIONES Y CONVENIOS POR CONCEPTO DE: : COBRO DEL FONDO DE APORTACIONES DE FORTALECIMIENTO PARA LOS MUNICIPIOS Y DE LAS DEMARCACIONES TERRITORIALES DE LA CD. DE MEXICO. CORRESPONDIENTE AL MES DE DICIEMBRE DE 2021</t>
  </si>
  <si>
    <t>CANCELACION DE POLIZA CON NUM. EVENTO 3782</t>
  </si>
  <si>
    <t>REGISTRO DE INGRESOS PROCEDENTES DE APORTACIONES, PARTICIPACIONES Y CONVENIOS POR CONCEPTO DE: COBRO DEL FONDO DE COMPENSACION CORRESPONDIENTE AL MES DE ENERO DE 2020</t>
  </si>
  <si>
    <t>REGISTRO DE INGRESOS PROCEDENTES DE APORTACIONES, PARTICIPACIONES Y CONVENIOS POR CONCEPTO DE: COBRO DEL IMPUESTO SOBRE ADQUISICION DE VEHICULOS NUEVOS (ISAN) CORRESPONDIENTE AL MES DE DICIEMBRE DE 2021</t>
  </si>
  <si>
    <t>REGISTRO DE INGRESOS PROCEDENTES DE APORTACIONES, PARTICIPACIONES Y CONVENIOS POR CONCEPTO DE: COBRO DEL FONDO GENERAL DE PARTICIPACIONES CORRESPONDIENTE A LA SEGUNDA QUINCENA DEL MES DE DICIEMBRE DE 2021</t>
  </si>
  <si>
    <t>REGISTRO DE INGRESOS PROCEDENTES DE APORTACIONES, PARTICIPACIONES Y CONVENIOS POR CONCEPTO DE: COBRO DEL FONDO GENERAL DE PARTICIPACIONES CORRESPONDIENTE A LA PRIMERA QUINCENA DEL MES DE DICIEMBRE DE 2021</t>
  </si>
  <si>
    <t>***</t>
  </si>
  <si>
    <t>REGISTRO DE INGRESOS PROCEDENTES DE APORTACIONES, PARTICIPACIONES Y CONVENIOS POR CONCEPTO DE: INTERESES GANADOS DEL FONDO DE APORTACIONES PARA LA INFRAESTRUCTURA SOCIAL MUNICIPAL (FISMDF)</t>
  </si>
  <si>
    <t>REGISTRO DE INGRESOS PROCEDENTES DE APORTACIONES, PARTICIPACIONES Y CONVENIOS POR CONCEPTO DE: PRODUCTOS FINANCIERO</t>
  </si>
  <si>
    <t>Arq. 24</t>
  </si>
  <si>
    <t>REGISTRO DE INGRESOS COBRADOS CON ARQUEO NUM. 24, FECHA 2021-11-30 POR CONCEPTO DE: COBRO DE INGRESOS FISCALES CORRESPONDIENTE AL MES DE NOVIEMBRE DE 2021.</t>
  </si>
  <si>
    <t>CANCELACION DE POLIZA CON NUM. EVENTO 3627</t>
  </si>
  <si>
    <t>Arq. 23</t>
  </si>
  <si>
    <t>REGISTRO DE INGRESOS COBRADOS CON ARQUEO NUM. 23, FECHA 2021-11-30 POR CONCEPTO DE: COBRO DE CONSUMO DE AGUA POTABLE CORRESPONDIENTE AL MES DE NOVIEMBRE DE 2021.</t>
  </si>
  <si>
    <t>REGISTRO DE INGRESOS PROCEDENTES DE APORTACIONES, PARTICIPACIONES Y CONVENIOS POR CONCEPTO DE: COBRO DE INTERESES DEL FONDO DE APORTACIONES PARA LA INFRAESTRUCTURA SOCIAL MUNICIPAL (FISMDF).</t>
  </si>
  <si>
    <t>REGISTRO DE INGRESOS PROCEDENTES DE APORTACIONES, PARTICIPACIONES Y CONVENIOS POR CONCEPTO DE: COBRO DEL FONDO DE APORTACIONES DE FORTALECIMIENTO PARA LOS MUNICIPIOS Y DE LAS DEMARCACIONES TERRITORIALES DE LA CD. DE MEXICO. CORRESPONDIENTE AL MES DE NOVIEMBRE DE 2021</t>
  </si>
  <si>
    <t>REGISTRO DE INGRESOS PROCEDENTES DE APORTACIONES, PARTICIPACIONES Y CONVENIOS POR CONCEPTO DE: COBRO DEL IMPUESTO DE SOBRE LA RENTA CORRESPONDIENTE AL MES DE NOVIEMBRE DE 2021.</t>
  </si>
  <si>
    <t>REGISTRO DE INGRESOS PROCEDENTES DE APORTACIONES, PARTICIPACIONES Y CONVENIOS POR CONCEPTO DE: COBRO DEL FONDO RESARCITORIO DEL IMPUESTO SOBRE AUTOMOVILES NUEVOS CORRESPONDIENTE AL MES DE NOVIEMBRE DE 2020</t>
  </si>
  <si>
    <t>REGISTRO DE INGRESOS PROCEDENTES DE APORTACIONES, PARTICIPACIONES Y CONVENIOS POR CONCEPTO DE: COBRO DEL FONDO GENERAL DE PARTICIPACIONES DE LA 2DA QUINCENA DEL MES DE NOVIEMBRE DE 2021.</t>
  </si>
  <si>
    <t>REGISTRO DE INGRESOS PROCEDENTES DE APORTACIONES, PARTICIPACIONES Y CONVENIOS POR CONCEPTO DE: COBRO DEL FONDO DE GASOLINA Y DIESEL CORRESPONDIENTE AL MES DE NOVIEMBRE DE 2021</t>
  </si>
  <si>
    <t>REGISTRO DE INGRESOS PROCEDENTES DE APORTACIONES, PARTICIPACIONES Y CONVENIOS POR CONCEPTO DE: COBRO DEL FONDO GENERAL DE PARTICIPACIONES CORRESPONDIENTE A LA PRIMERA QUINCENA DEL MES DE NOVIEMBRE DE 2021.</t>
  </si>
  <si>
    <t>REGISTRO DE INGRESOS PROCEDENTES DE APORTACIONES, PARTICIPACIONES Y CONVENIOS POR CONCEPTO DE: COBRO DEL IMPUESTO SOBRE ADQUISICION DE VEHICULOS NUEVOS (ISAN) CORRESPONDIENTE AL MES DE NOVIEMBRE DE 2021</t>
  </si>
  <si>
    <t>REGISTRO DE INGRESOS PROCEDENTES DE APORTACIONES, PARTICIPACIONES Y CONVENIOS POR CONCEPTO DE: COBRO DEL FONDO DE COMPENSACION CORRESPONDIENTE AL MES DE NOVIEMBRE DE 2021</t>
  </si>
  <si>
    <t>Arq. 22</t>
  </si>
  <si>
    <t>REGISTRO DE INGRESOS COBRADOS CON ARQUEO NUM. 22, FECHA 2021-10-31 POR CONCEPTO DE: COBRO DE INGRESOS FISCALES CORRESPONDIENTE AL MES DE OCTUBRE DE 2021.</t>
  </si>
  <si>
    <t>Arq. 21</t>
  </si>
  <si>
    <t>REGISTRO DE INGRESOS COBRADOS CON ARQUEO NUM. 21, FECHA 2021-10-31 POR CONCEPTO DE: COBRO DE CONSUMO DE AGUA POTABLE CORRESPONDIENTE AL MES DE OCTUBRE DE 2021.</t>
  </si>
  <si>
    <t>REGISTRO DE INGRESOS PROCEDENTES DE APORTACIONES, PARTICIPACIONES Y CONVENIOS POR CONCEPTO DE: COBRO DEL AJUSTE CUATRIMESTRAL DEL FONDO DE FOMENTO MUNICIPAL</t>
  </si>
  <si>
    <t>REGISTRO DE INGRESOS PROCEDENTES DE APORTACIONES, PARTICIPACIONES Y CONVENIOS POR CONCEPTO DE: COBRO DEL FONDO DE APORTACIONES DE FORTALECIMIENTO PARA LOS MUNICIPIOS Y DE LAS DEMARCACIONES TERRITORIALES DE LA CD. DE MEXICO. CORRESPONDIENTE AL MES DE OCTUBRE DE 2021</t>
  </si>
  <si>
    <t>REGISTRO DE INGRESOS PROCEDENTES DE APORTACIONES, PARTICIPACIONES Y CONVENIOS POR CONCEPTO DE: COBRO DEL SEGUNDO AJUSTE CUATRIMESTRAL DEL IMPUESTO ESPECIAL SOBRE PRODUCCIÓN Y SERVICIOS (IEPS).</t>
  </si>
  <si>
    <t>REGISTRO DE INGRESOS PROCEDENTES DE APORTACIONES, PARTICIPACIONES Y CONVENIOS POR CONCEPTO DE: COBRO DEL IMPUESTO ESPECIAL SOBRE PRODUCCIÓN Y SERVICIOS (IEPS) CORRESPONDIENTE AL MES DE OCTUBRE DE 2021</t>
  </si>
  <si>
    <t>REGISTRO DE INGRESOS PROCEDENTES DE APORTACIONES, PARTICIPACIONES Y CONVENIOS POR CONCEPTO DE: COBRO DEL TERCER AJUSTE TRIMESTRAL DEL FONDO DE FISCALIZACIÓN Y RECAUDACIÓN (FOFIR) DE 2021</t>
  </si>
  <si>
    <t>REGISTRO DE INGRESOS PROCEDENTES DE APORTACIONES, PARTICIPACIONES Y CONVENIOS POR CONCEPTO DE: COBRO DEL FONDO DE FOMENTO MUNICIPAL CORRESPONDIENTE AL MES DE AGOSTO DE 2021</t>
  </si>
  <si>
    <t>REGISTRO DE INGRESOS PROCEDENTES DE APORTACIONES, PARTICIPACIONES Y CONVENIOS POR CONCEPTO DE: COBRO DEL FONDO RESARCITORIO DEL IMPUESTO SOBRE AUTOMOVILES NUEVOS CORRESPONDIENTE AL MES DE OCTUBRE DE 2021</t>
  </si>
  <si>
    <t>REGISTRO DE INGRESOS PROCEDENTES DE APORTACIONES, PARTICIPACIONES Y CONVENIOS POR CONCEPTO DE: COBRO DEL FONDO GENERAL DE PARTICIPACIONES CORRESPONDIENTE A LA PRIMERA QUINCENA DEL MES DE OCTUBRE DE 2021</t>
  </si>
  <si>
    <t>REGISTRO DE INGRESOS PROCEDENTES DE APORTACIONES, PARTICIPACIONES Y CONVENIOS POR CONCEPTO DE: PRODUCTOS FINANCIERO.</t>
  </si>
  <si>
    <t>REGISTRO DE INGRESOS PROCEDENTES DE APORTACIONES, PARTICIPACIONES Y CONVENIOS POR CONCEPTO DE: COBRO DEL IMPUESTO SOBRE LA RENTA DEACUERDO AL ARTICULO 126.</t>
  </si>
  <si>
    <t>Arq. 20</t>
  </si>
  <si>
    <t>REGISTRO DE INGRESOS COBRADOS CON ARQUEO NUM. 20, FECHA 2021-09-30 POR CONCEPTO DE: COBRO DE CONSUMO DE AGUA POTABLE CORRESPONDIENTE AL MES DE SEPTIEMBRE DE 2021.</t>
  </si>
  <si>
    <t>Arq. 19</t>
  </si>
  <si>
    <t>REGISTRO DE INGRESOS COBRADOS CON ARQUEO NUM. 19, FECHA 2021-09-30 POR CONCEPTO DE: COBRO DE INGRESOS FISCALES CORRESPONDIENTE AL MES DE SEPTIEMBRE DE 2021.</t>
  </si>
  <si>
    <t>REGISTRO DE INGRESOS PROCEDENTES DE APORTACIONES, PARTICIPACIONES Y CONVENIOS POR CONCEPTO DE: COBRO DEL IMPUESTO SOBRE ADQUISICION DE VEHICULOS NUEVOS (ISAN) CORRESPONDIENTE AL MES DE SEPTEMBRE DE 2021</t>
  </si>
  <si>
    <t>REGISTRO DE INGRESOS PROCEDENTES DE APORTACIONES, PARTICIPACIONES Y CONVENIOS POR CONCEPTO DE: COBRO DEL FONDO DE GASOLINA Y DIESEL CORRESPONDIENTE AL MES DE SEPTIEMBRE DE 2021.</t>
  </si>
  <si>
    <t>REGISTRO DE INGRESOS PROCEDENTES DE APORTACIONES, PARTICIPACIONES Y CONVENIOS POR CONCEPTO DE: COBRO DEL FONDO DE FOMENTO MUNICIOAL CORRESPONDIENTE AL MES DE AGOSTO DE 2021.</t>
  </si>
  <si>
    <t>Arq. 18</t>
  </si>
  <si>
    <t>REGISTRO DE INGRESOS COBRADOS CON ARQUEO NUM. 18, FECHA 2021-08-31 POR CONCEPTO DE: COBRO DE INGRESOS FISCALES CORRESPONDIENTE AL MES DE AGOSTO DE 2021.</t>
  </si>
  <si>
    <t>REGISTRO DE INGRESOS PROCEDENTES DE APORTACIONES, PARTICIPACIONES Y CONVENIOS POR CONCEPTO DE: COBRO DE ISR DE ACUERDO AL ARTICULO 126.</t>
  </si>
  <si>
    <t>CANCELACION DE POLIZA CON NUM. EVENTO 2767</t>
  </si>
  <si>
    <t>REGISTRO DE INGRESOS PROCEDENTES DE APORTACIONES, PARTICIPACIONES Y CONVENIOS POR CONCEPTO DE: COBRO DEL FONDO DE FISCALIZACIÓN Y RECAUDACIÓN (FOFIR) CORRESPONDIENTE AL MES DE AGOSTO DE 2021</t>
  </si>
  <si>
    <t>REGISTRO DE INGRESOS PROCEDENTES DE APORTACIONES, PARTICIPACIONES Y CONVENIOS POR CONCEPTO DE: COBRO DEL FONDO RESARCITORIO DEL IMPUESTO SOBRE AUTOMOVILES NUEVOS CORRESPONDIENTE AL MES DE AGOSTO DE 2021</t>
  </si>
  <si>
    <t>REGISTRO DE INGRESOS PROCEDENTES DE APORTACIONES, PARTICIPACIONES Y CONVENIOS POR CONCEPTO DE: COBRO DE PRODUCTOS FINANCIEROS DEL FONDO GENERAL DE PARTICIPACIONES</t>
  </si>
  <si>
    <t>REGISTRO DE INGRESOS PROCEDENTES DE APORTACIONES, PARTICIPACIONES Y CONVENIOS POR CONCEPTO DE: COBRO DEL COMPLEMENTO DEL FONDO GENERL DE PARTICIPACIONES.</t>
  </si>
  <si>
    <t>REGISTRO DE INGRESOS PROCEDENTES DE APORTACIONES, PARTICIPACIONES Y CONVENIOS POR CONCEPTO DE: COBRO DEL IMPUESTO SOBRE LA RENTA DEL ARTICULO 126.</t>
  </si>
  <si>
    <t>REGISTRO DE INGRESOS PROCEDENTES DE APORTACIONES, PARTICIPACIONES Y CONVENIOS POR CONCEPTO DE: COBRO DEL AJUSTE DEL FONDO DE FISCALIZACIÓN Y RECAUDACIÓN (FOFIR)</t>
  </si>
  <si>
    <t>---------</t>
  </si>
  <si>
    <t>Arq. 17</t>
  </si>
  <si>
    <t>REGISTRO DE INGRESOS COBRADOS CON ARQUEO NUM. 17, FECHA 2021-07-31 POR CONCEPTO DE: COBRO DE INGRESOS FISCALES CORRESPONDIENTE AL MES DE JULIO DE 2021.</t>
  </si>
  <si>
    <t>REGISTRO DE INGRESOS PROCEDENTES DE APORTACIONES, PARTICIPACIONES Y CONVENIOS POR CONCEPTO DE: COBRO DEL FONDO RESARCITORIO DEL IMPUESTO SOBRE AUTOMOVILES NUEVOS CORRESPONDIENTE AL MES DE JULIO DE 2020</t>
  </si>
  <si>
    <t>REGISTRO DE INGRESOS PROCEDENTES DE APORTACIONES, PARTICIPACIONES Y CONVENIOS POR CONCEPTO DE: COBRO DEL FONDO DE GASOLINA Y DIESEL CORRESPONDIENTE AL MES DE JULIO DE 2021.</t>
  </si>
  <si>
    <t>REGISTRO DE INGRESOS PROCEDENTES DE APORTACIONES, PARTICIPACIONES Y CONVENIOS POR CONCEPTO DE: COBRO DEL FONDO DE COMPENSACION CORRESPONDIENTE AL MES DE JULIO DE 2021.</t>
  </si>
  <si>
    <t>REGISTRO DE INGRESOS PROCEDENTES DE APORTACIONES, PARTICIPACIONES Y CONVENIOS POR CONCEPTO DE: COBRO DEL IMPUESTO SOBRE ADQUISICION DE VEHICULOS NUEVOS (ISAN) CORRESPONDIENTE AL MES DE JULIO DE 2021</t>
  </si>
  <si>
    <t>-----------</t>
  </si>
  <si>
    <t>CANCELACION DE POLIZA CON NUM. EVENTO 2319</t>
  </si>
  <si>
    <t>REGISTRO DE INGRESOS PROCEDENTES DE APORTACIONES, PARTICIPACIONES Y CONVENIOS POR CONCEPTO DE: COBRO DE IMPUESTO SOBRE LA RENTA DEL MES DE JUNIO DE 2021.</t>
  </si>
  <si>
    <t>REGISTRO DE INGRESOS PROCEDENTES DE APORTACIONES, PARTICIPACIONES Y CONVENIOS POR CONCEPTO DE: COBRO DEL FONDO DE FOMENTO MUNICIPAL CORRESPONDIENTE AL MES DE JUNIO.</t>
  </si>
  <si>
    <t>REGISTRO DE INGRESOS PROCEDENTES DE APORTACIONES, PARTICIPACIONES Y CONVENIOS POR CONCEPTO DE: COBRO DEL IMPUESTO ESPECIAL SOBRE PRODUCCIÓN Y SERVICIOS (IEPS) CORRESPONDIENTE AL MES DE JUNIO DE 2021</t>
  </si>
  <si>
    <t>-----_</t>
  </si>
  <si>
    <t>REGISTRO DE INGRESOS PROCEDENTES DE APORTACIONES, PARTICIPACIONES Y CONVENIOS POR CONCEPTO DE: : COBRO DEL FONDO DE APORTACIONES DE FORTALECIMIENTO PARA LOS MUNICIPIOS Y DE LAS DEMARCACIONES TERRITORIALES DE LA CD. DE MEXICO. CORRESPONDIENTE AL MES DE JUNIO DE 2021</t>
  </si>
  <si>
    <t>Arq. 16</t>
  </si>
  <si>
    <t>REGISTRO DE INGRESOS COBRADOS CON ARQUEO NUM. 16, FECHA 2021-06-30 POR CONCEPTO DE: COBRO DE INGRESOS FISCALES CORRESPONDIENTE DEL MES DE JUNIO DE 2021.</t>
  </si>
  <si>
    <t>REGISTRO DE INGRESOS PROCEDENTES DE APORTACIONES, PARTICIPACIONES Y CONVENIOS POR CONCEPTO DE: COBRO DEL FONDO GENERAL DE PARTICIPACIONES CORRESPONDIENTE A LA SEGUNDA QUINCENA DEL MES DE JUNIO DE 2021.</t>
  </si>
  <si>
    <t>REGISTRO DE INGRESOS PROCEDENTES DE APORTACIONES, PARTICIPACIONES Y CONVENIOS POR CONCEPTO DE: COBRO DEL FONDO DE GASOLINA Y DIESEL CORRESPONDIENTE AL MES DE JUNIO DE 2021</t>
  </si>
  <si>
    <t>REGISTRO DE INGRESOS PROCEDENTES DE APORTACIONES, PARTICIPACIONES Y CONVENIOS POR CONCEPTO DE: COBRO DEL FONDO DE COMPENSACION CORRESPONDIENTE AL MES DE JUNIO DE 2021</t>
  </si>
  <si>
    <t>REGISTRO DE INGRESOS PROCEDENTES DE APORTACIONES, PARTICIPACIONES Y CONVENIOS POR CONCEPTO DE: COBRO DEL IMPUESTO SOBRE ADQUISICION DE VEHICULOS NUEVOS (ISAN) CORRESPONDIENTE AL MES DE JUNIO DE 2021.</t>
  </si>
  <si>
    <t>REGISTRO DE INGRESOS COBRADOS CON ARQUEO NUM. 15, FECHA 2021-05-31 POR CONCEPTO DE: COBRO DE INGRESOS FISCALES CORRESPONDIENTE AL MES DE MAYO DE 2021.</t>
  </si>
  <si>
    <t>REGISTRO DE INGRESOS COBRADOS CON ARQUEO NUM. 14, FECHA 2021-05-31 POR CONCEPTO DE: DONATIVO EN EFECTIVO EN PARTICULAR PARA REALIZAR EL PROYECTO RESTAURACION DE DOS ESCULTURA DE ARCANGEL DEL TEMPLO DE SAN CRISTOBAL SUCHIXTLAHUACA.</t>
  </si>
  <si>
    <t>REGISTRO DE INGRESOS COBRADOS CON ARQUEO NUM. 13, FECHA 2021-05-31 POR CONCEPTO DE: cobro por consumo de agua potable correspondiente al mes de abril.</t>
  </si>
  <si>
    <t>REGISTRO DE INGRESOS COBRADOS CON ARQUEO NUM. 12, FECHA 2021-05-31 POR CONCEPTO DE: cobro de suministro de agua en pipas del organo de los meses enero y febrero.</t>
  </si>
  <si>
    <t>REGISTRO DE INGRESOS PROCEDENTES DE APORTACIONES, PARTICIPACIONES Y CONVENIOS POR CONCEPTO DE: COBRO DEL FONDO DE INFRAESTRUCTURA SOCIAL MUNICIPAL Y DE LAS DEMARCACIONES TERRITORIALES DEL DF. CORRESPONDIENTE AL MES DE MAYO DE 2021.</t>
  </si>
  <si>
    <t>REGISTRO DE INGRESOS PROCEDENTES DE APORTACIONES, PARTICIPACIONES Y CONVENIOS POR CONCEPTO DE: COBRO DEL AJUSTE DE IMPUESTO ESPECIAL SOBRE PRODUCCION Y PRODUCTOS.</t>
  </si>
  <si>
    <t>REGISTRO DE INGRESOS PROCEDENTES DE APORTACIONES, PARTICIPACIONES Y CONVENIOS POR CONCEPTO DE: COBRO DEL FONDO DE FOMENTO MUNICIPAL CORRESPONDIENTE AL MES DE MAYO DE 2021.</t>
  </si>
  <si>
    <t>REGISTRO DE INGRESOS PROCEDENTES DE APORTACIONES, PARTICIPACIONES Y CONVENIOS POR CONCEPTO DE: COBRO DEL IMPUESTO ESPECIAL SOBRE PRODUCCIÓN Y SERVICIOS (IEPS) CORRESPONDIENTE AL MES DE MAYO DE 2021.</t>
  </si>
  <si>
    <t>REGISTRO DE INGRESOS PROCEDENTES DE APORTACIONES, PARTICIPACIONES Y CONVENIOS POR CONCEPTO DE: COBRO DEL AJUSTE DEL FONDO DE FISCALIZACION Y RECAUDACION (FOFIR).</t>
  </si>
  <si>
    <t>REGISTRO DE INGRESOS PROCEDENTES DE APORTACIONES, PARTICIPACIONES Y CONVENIOS POR CONCEPTO DE: COBRO DEL FONDO DE FISCALIZACIÓN Y RECAUDACIÓN (FOFIR) CORRESPONDIENTE AL MES DE MAYO DE 2021.</t>
  </si>
  <si>
    <t>REGISTRO DE INGRESOS PROCEDENTES DE APORTACIONES, PARTICIPACIONES Y CONVENIOS POR CONCEPTO DE: COBRO DEL FONDO GENERAL DE PARTICIPACIONES CORRESPONDIENTE A LA SEGUNDA QUINCENA DEL MES DE MAYO DE 2021</t>
  </si>
  <si>
    <t>REGISTRO DE INGRESOS PROCEDENTES DE APORTACIONES, PARTICIPACIONES Y CONVENIOS POR CONCEPTO DE: COBRO DEL FONDO DE COMPENSACION CORRESPONDIENTE AL MES DE MAYO DE 2021.</t>
  </si>
  <si>
    <t>REGISTRO DE INGRESOS PROCEDENTES DE APORTACIONES, PARTICIPACIONES Y CONVENIOS POR CONCEPTO DE: COBRO DEL FONDO GENERAL DE PARTICIPACIONES CORRESPONDIENTE A LA PRIMERA QUINCENA DEL MES DE MAYO DE 2021</t>
  </si>
  <si>
    <t>REGISTRO DE INGRESOS COBRADOS CON ARQUEO NUM. 11, FECHA 2021-04-30 POR CONCEPTO DE: COBRO DE INGRESOS FISCALES CORRESPONDIENTE AL MES DE ABRIL DE 2021.</t>
  </si>
  <si>
    <t>REGISTRO DE INGRESOS PROCEDENTES DE APORTACIONES, PARTICIPACIONES Y CONVENIOS POR CONCEPTO DE: COBRO DEL FONDO DE APORTACIONES DE FORTALECIMIENTO PARA LOS MUNICIPIOS Y DE LAS DEMARCACIONES TERRITORIALES DE LA CD. DE MEXICO. CORRESPONDIENTE AL MES DE ABRIL DE 2021.</t>
  </si>
  <si>
    <t>REGISTRO DE INGRESOS PROCEDENTES DE APORTACIONES, PARTICIPACIONES Y CONVENIOS POR CONCEPTO DE: COBRO DEL IMPUESTO ESPECIAL SOBRE PRODUCCIÓN Y SERVICIOS (IEPS) CORRESPONDIENTE AL MES DE ABRIL DE 2021</t>
  </si>
  <si>
    <t>REGISTRO DE INGRESOS PROCEDENTES DE APORTACIONES, PARTICIPACIONES Y CONVENIOS POR CONCEPTO DE: COBRO DEL AJUSTE CUATRIMESTRAL DEL FONDO DE FISCALIZACION Y RECAUDACION.</t>
  </si>
  <si>
    <t>REGISTRO DE INGRESOS PROCEDENTES DE APORTACIONES, PARTICIPACIONES Y CONVENIOS POR CONCEPTO DE: COBRO DEL FONDO DE FOMENTO MUNICIPAL CORRESPONDIENTE AL MES DE ABRIL DE 2021.</t>
  </si>
  <si>
    <t>REGISTRO DE INGRESOS PROCEDENTES DE APORTACIONES, PARTICIPACIONES Y CONVENIOS POR CONCEPTO DE: COBRO DEL IMPUESTO SOBRE LA RENTA DEL MES DE ABRIL.</t>
  </si>
  <si>
    <t>REGISTRO DE INGRESOS PROCEDENTES DE APORTACIONES, PARTICIPACIONES Y CONVENIOS POR CONCEPTO DE: COBRO DEL FONDO RESARCITORIO DEL IMPUESTO SOBRE AUTOMOVILES NUEVOS CORRESPONDIENTE AL MES DE ABRIL DE 2021</t>
  </si>
  <si>
    <t>REGISTRO DE INGRESOS PROCEDENTES DE APORTACIONES, PARTICIPACIONES Y CONVENIOS POR CONCEPTO DE: COBRO DEL FONDO GENERAL DE PARTICIPACIONES CORRESPONDIENTE A LA SEGUNDA QUINCENA DEL MES DE ABRIL DE 2021</t>
  </si>
  <si>
    <t>REGISTRO DE INGRESOS PROCEDENTES DE APORTACIONES, PARTICIPACIONES Y CONVENIOS POR CONCEPTO DE: COBRO DEL FONDO GENERAL DE PARTICIPACIONES CORRESPONDIENTE A LA PRIMERA QUINCENA DEL MES DE ABRIL DE 2021.</t>
  </si>
  <si>
    <t>REGISTRO DE INGRESOS COBRADOS CON ARQUEO NUM. 10, FECHA 2021-03-31 POR CONCEPTO DE: COBO DE INGRESOS FISCALES CORRESPONDIENTE DEL MES DE MARZO DE 2021.</t>
  </si>
  <si>
    <t>REGISTRO DE INGRESOS COBRADOS CON ARQUEO NUM. 8, FECHA 2021-03-31 POR CONCEPTO DE: COBRO POR EL SUMINISTRO DE PIPA DE AGUA DE 20,000 LITROS</t>
  </si>
  <si>
    <t>REGISTRO DE INGRESOS COBRADOS CON ARQUEO NUM. 9, FECHA 2021-03-31 POR CONCEPTO DE: COBRO DE CONSUMO DE AGUA POTABLE CORRESPONDIENTE AL MES DE MARZO.</t>
  </si>
  <si>
    <t>REGISTRO DE INGRESOS PROCEDENTES DE APORTACIONES, PARTICIPACIONES Y CONVENIOS POR CONCEPTO DE: COBRO DEL FONDO DE APORTACIONES DE FORTALECIMIENTO PARA LOS MUNICIPIOS Y DE LAS DEMARCACIONES TERRITORIALES DE LA CD. DE MEXICO. CORRESPONDIENTE AL MES DE MARZO DE 2021</t>
  </si>
  <si>
    <t>REGISTRO DE INGRESOS PROCEDENTES DE APORTACIONES, PARTICIPACIONES Y CONVENIOS POR CONCEPTO DE: COBRO DEL FONDO DE FOMENTO MUNICIPAL CORRESPONDIENTE AL MES DE MARZO DE 2021.</t>
  </si>
  <si>
    <t>REGISTRO DE INGRESOS PROCEDENTES DE APORTACIONES, PARTICIPACIONES Y CONVENIOS POR CONCEPTO DE: COBRO DEL FONDO DE GASOLINA Y DIESEL CORRESPONDIENTE AL MES DE MARZO DE 2021</t>
  </si>
  <si>
    <t>REGISTRO DE INGRESOS PROCEDENTES DE APORTACIONES, PARTICIPACIONES Y CONVENIOS POR CONCEPTO DE: COBRO DEL FONDO GENERAL DE PARTICIPACIONES CORRESPONDIENTE A LA PRIMERA QUINCENA DEL MES DE MARZO DE 2021</t>
  </si>
  <si>
    <t>REGISTRO DE INGRESOS PROCEDENTES DE APORTACIONES, PARTICIPACIONES Y CONVENIOS POR CONCEPTO DE: COBRO DEL FONDO DE COMPENSACION CORRESPONDIENTE AL MES DE MARZO DE 2021</t>
  </si>
  <si>
    <t>REGISTRO DE INGRESOS PROCEDENTES DE APORTACIONES, PARTICIPACIONES Y CONVENIOS POR CONCEPTO DE: COBRO DEL FONDO DE INFRAESTRUCTURA SOCIAL MUNICIPAL Y DE LAS DEMARCACIONES TERRITORIALES DEL DF. CORRESPONDIENTE AL MES DE FEBRERO DE 2021</t>
  </si>
  <si>
    <t>REGISTRO DE INGRESOS PROCEDENTES DE APORTACIONES, PARTICIPACIONES Y CONVENIOS POR CONCEPTO DE: COBRO DEL FEIEF DEL FONDO DE FOMENTOS MUNICIPAL.</t>
  </si>
  <si>
    <t>REGISTRO DE INGRESOS PROCEDENTES DE APORTACIONES, PARTICIPACIONES Y CONVENIOS POR CONCEPTO DE: COBRO DEL IMPUESTO SOBRE ADQUISICION DE VEHICULOS NUEVOS CORRESPONDIENTE AL MES DE FEBRERO.</t>
  </si>
  <si>
    <t>REGISTRO DE INGRESOS PROCEDENTES DE APORTACIONES, PARTICIPACIONES Y CONVENIOS POR CONCEPTO DE: COBRO DEL FONDO DE COMPENSACION CORRESPONDIENTE AL MES DE FEBRERO DE 2021.</t>
  </si>
  <si>
    <t>REGISTRO DE INGRESOS COBRADOS CON ARQUEO NUM. 7, FECHA 2021-02-28 POR CONCEPTO DE: COBRO DE AGUA EN PIPAS DEL ORGANISMO DEL MES DE ENERO DE 2021.</t>
  </si>
  <si>
    <t>REGISTRO DE INGRESOS COBRADOS CON ARQUEO NUM. 6, FECHA 2021-02-28 POR CONCEPTO DE: COBRO DE AGUA DE PIPA DEL ORGANISMO CORRESPONDIENTE DEL MES DE FEBRERO DE 2021.</t>
  </si>
  <si>
    <t>REGISTRO DE INGRESOS COBRADOS CON ARQUEO NUM. 5, FECHA 2021-02-28 POR CONCEPTO DE: COBRO DE INGRESOS FISCALES CORRESPONDIENTE AL MES DE FEBRERO DE 2021.</t>
  </si>
  <si>
    <t>REGISTRO DE INGRESOS PROCEDENTES DE APORTACIONES, PARTICIPACIONES Y CONVENIOS POR CONCEPTO DE: COBRO DEL IMPUESTO SOBRE LA RENTA DEACUERTO AL ARTICULO 126.</t>
  </si>
  <si>
    <t>REGISTRO DE INGRESOS PROCEDENTES DE APORTACIONES, PARTICIPACIONES Y CONVENIOS POR CONCEPTO DE: COBRO DEL FONDO RESARCITORIO DEL IMPUESTO SOBRE AUTOMOVILES NUEVOS CORRESPONDIENTE AL MES DE FEBRERO DE 2021.</t>
  </si>
  <si>
    <t>REGISTRO DE INGRESOS PROCEDENTES DE APORTACIONES, PARTICIPACIONES Y CONVENIOS POR CONCEPTO DE: COBRO DEL FONDO DE FOMENTO MUNICIPAL CORRESPONDIENTE AL MES FEBRERO DE 2021.</t>
  </si>
  <si>
    <t>REGISTRO DE INGRESOS PROCEDENTES DE APORTACIONES, PARTICIPACIONES Y CONVENIOS POR CONCEPTO DE: COBRO DEL FONDO DE FISCALIZACION Y RECAUDACION (FOFIR) CORRESPONDIENTE AL MES DE FEBRERO DE 2021.</t>
  </si>
  <si>
    <t>REGISTRO DE INGRESOS PROCEDENTES DE APORTACIONES, PARTICIPACIONES Y CONVENIOS POR CONCEPTO DE: COBRO DE AJUSTES DEL IMPUESTO ESPECIAL SOBRE PRODUCCION Y SERVICIOS.</t>
  </si>
  <si>
    <t>REGISTRO DE INGRESOS PROCEDENTES DE APORTACIONES, PARTICIPACIONES Y CONVENIOS POR CONCEPTO DE: cobro del 3er ajuste cuatrimestral del fondo general de participaciones</t>
  </si>
  <si>
    <t>REGISTRO DE INGRESOS PROCEDENTES DE APORTACIONES, PARTICIPACIONES Y CONVENIOS POR CONCEPTO DE: COBRO DEL COMPLEMENTO ANUAL 2020 DEL FONDO GENERAL DE PARTICIPACIONES .</t>
  </si>
  <si>
    <t>REGISTRO DE INGRESOS PROCEDENTES DE APORTACIONES, PARTICIPACIONES Y CONVENIOS POR CONCEPTO DE: COBRO DEL COMPLEMENTO ANUAL 2020 DEL FONDO DE FISCALIZACION Y RECAUDACION.</t>
  </si>
  <si>
    <t>REGISTRO DE INGRESOS COBRADOS CON ARQUEO NUM. 4, FECHA 2021-01-31 POR CONCEPTO DE: COBRO DE INGRESOS FISCALES CORRESPONDIENTE AL MES DE ENERO DE 2021.</t>
  </si>
  <si>
    <t>REGISTRO DE INGRESOS COBRADOS CON ARQUEO NUM. 1, FECHA 2021-01-31 POR CONCEPTO DE: COBRO DE CONSUMO DE AGUA POTABLE CORRESPONDIENTE AL MES DE ENERO DE 2021.</t>
  </si>
  <si>
    <t>REGISTRO DE INGRESOS PROCEDENTES DE APORTACIONES, PARTICIPACIONES Y CONVENIOS POR CONCEPTO DE: COBRO DEL AJUSTE DEL FISCALIZACIÓN Y RECAUDACIÓN (FOFIR)</t>
  </si>
  <si>
    <t>CANCELACION DE POLIZA CON NUM. EVENTO 203</t>
  </si>
  <si>
    <t>REGISTRO DE INGRESOS PROCEDENTES DE APORTACIONES, PARTICIPACIONES Y CONVENIOS POR CONCEPTO DE: COBRO DEL IMPUESTO ESPECIAL SOBRE PRODUCCIÓN Y SERVICIOS (IEPS) CORRESPONDIENTE AL MES DE ENERO DE 2021</t>
  </si>
  <si>
    <t>REGISTRO DE INGRESOS PROCEDENTES DE APORTACIONES, PARTICIPACIONES Y CONVENIOS POR CONCEPTO DE: PAGO DE IMPUESTO SOBRE LA RENTA DEACUERDO AL ARTICULO 126.</t>
  </si>
  <si>
    <t>REGISTRO DE INGRESOS PROCEDENTES DE APORTACIONES, PARTICIPACIONES Y CONVENIOS POR CONCEPTO DE: COBRO DEL FONDO DE FISCALIZACIÓN Y RECAUDACIÓN (FOFIR) CORRESPONDIENTE AL MES DE ENERO DE 2021</t>
  </si>
  <si>
    <t>REGISTRO DE INGRESOS PROCEDENTES DE APORTACIONES, PARTICIPACIONES Y CONVENIOS POR CONCEPTO DE: COBRO DEL FONDO RESARCITORIO DEL IMPUESTO SOBRE AUTOMOVILES NUEVOS CORRESPONDIENTE AL MES DE ENERO DE 2021.</t>
  </si>
  <si>
    <t>REGISTRO DE INGRESOS PROCEDENTES DE APORTACIONES, PARTICIPACIONES Y CONVENIOS POR CONCEPTO DE: COBRO DEL IMPUESTO SOBRE ADQUISICION DE VEHICULOS NUEVOS (ISAN) CORRESPONDIENTE AL MES DE ENERO DE 2021</t>
  </si>
  <si>
    <t>REGISTRO DE INGRESOS PROCEDENTES DE APORTACIONES, PARTICIPACIONES Y CONVENIOS POR CONCEPTO DE: COBRO DEL FONDO DE COMPENSACION CORRESPONDIENTE AL MES DE ENERO DE 2021</t>
  </si>
  <si>
    <t>REGISTRO DE INGRESOS PROCEDENTES DE APORTACIONES, PARTICIPACIONES Y CONVENIOS POR CONCEPTO DE: COBRO DEL FONDO GENERAL DE PARTICIPACIONES CORRESPONDIENTE A LA PRIMERA QUINCENA DEL MES DE ENERO DE 2021.</t>
  </si>
  <si>
    <t>CANCELACION DE POLIZA CON NUM. EVENTO 155</t>
  </si>
  <si>
    <t>REGISTRO DE INGRESOS PROCEDENTES DE APORTACIONES, PARTICIPACIONES Y CONVENIOS POR CONCEPTO DE: PRODUCTOS FINANCIEROS DEL RAMO 28, CUENTA 2022</t>
  </si>
  <si>
    <t>-</t>
  </si>
  <si>
    <t>CANCELACION DE POLIZA CON NUM. EVENTO 158</t>
  </si>
  <si>
    <t>REGISTRO DE INGRESOS PROCEDENTES DE APORTACIONES, PARTICIPACIONES Y CONVENIOS POR CONCEPTO DE: PRODUCTOS FINANCIEROS DEL RAMO 28, CUENTA 2021</t>
  </si>
  <si>
    <t>REGISTRO DE INGRESOS COBRADOS CON ARQUEO NUM. 1, FECHA 2022-01-31 POR CONCEPTO DE: REGISTRO DE INGRESOS PROPIOS, CORRESPONDIENTES AL MES DE ENERO DE 2022.</t>
  </si>
  <si>
    <t>81511-08-11-4304002-01</t>
  </si>
  <si>
    <t>EXPEDICION DE CERTIFICADOS DE RESIDENCIA, ORIGEN, DEPENDENCIA ECONOMICA, DE SITUACION FISCAL, DE CONTRIBUYENTES INSCRITOS EN LA TESORERIA MUNICIPAL Y DE MORADA CONYUGAL</t>
  </si>
  <si>
    <t>81511-08-11-4101006-01</t>
  </si>
  <si>
    <t>VENDEDORES AMBULANTES O ESPORADICOS</t>
  </si>
  <si>
    <t>REGISTRO DE INGRESOS PROCEDENTES DE APORTACIONES, PARTICIPACIONES Y CONVENIOS POR CONCEPTO DE: PRODUCTOS FINANCIEROS DEL RAMO 28, CTA 2021</t>
  </si>
  <si>
    <t>REGISTRO DE INGRESOS PROCEDENTES DE APORTACIONES, PARTICIPACIONES Y CONVENIOS POR CONCEPTO DE: COBRO DEL FONDO DE FISCALIZACIÓN Y RECAUDACIÓN (FOFIR) CORRESPONDIENTE AL MES DE FEBRERO DE 2022, DEPOSITO DEL DÍA 04 DE FEBRERO DE 2022.</t>
  </si>
  <si>
    <t>REGISTRO DE INGRESOS PROCEDENTES DE APORTACIONES, PARTICIPACIONES Y CONVENIOS POR CONCEPTO DE: COBRO DEL FONDO DE INFRAESTRUCTURA SOCIAL MUNICIPAL (FISM), CORRESPONDIENTE AL MES DE FEBRERO DE 2022, DEPOSITADO EL DÍA 04 DE FEBRERO DE 2022.</t>
  </si>
  <si>
    <t>REGISTRO DE INGRESOS PROCEDENTES DE APORTACIONES, PARTICIPACIONES Y CONVENIOS POR CONCEPTO DE: COBRO DEL FONDO DE APORTACIONES DE FORTALECIMIENTO PARA LOS MUNICIPIOS (FORTAMUN), CORRESPONDIENTE AL MES DE FEBRERO DE 2022, DEPOSITADO EL DÍA 04 DE FEBRERO DE 2022.</t>
  </si>
  <si>
    <t>CANCELACION DE POLIZA CON NUM. EVENTO 247</t>
  </si>
  <si>
    <t>REGISTRO DE INGRESOS PROCEDENTES DE APORTACIONES, PARTICIPACIONES Y CONVENIOS POR CONCEPTO DE: COBRO DEL FONDO DE COMPENSACIÓN CORRESPONDIENTE AL MES DE ENERO DE 2022, DEPOSITO DEL DÍA 14 DE FEBRERO DE 2022.</t>
  </si>
  <si>
    <t>REGISTRO DE INGRESOS PROCEDENTES DE APORTACIONES, PARTICIPACIONES Y CONVENIOS POR CONCEPTO DE: COBRO DEL FONDO GENERAL DE PARTICIPACIONES CORRESPONDIENTE A LA PRIMERA QUINCENA DEL MES DE FEBRERO DE 2022, DEPOSITO DEL DÍA 14 DE FEBRERO DE 2022.</t>
  </si>
  <si>
    <t>REGISTRO DE INGRESOS PROCEDENTES DE APORTACIONES, PARTICIPACIONES Y CONVENIOS POR CONCEPTO DE: COBRO DEL IMPUESTO SOBRE ADQUISICIÓN DE AUTOMÓVILES NUEVOS (ISAN) CORRESPONDIENTE AL MES DE ENERO DE 2022, DEPOSITO DEL DÍA 14 DE FEBRERO DE 2022.</t>
  </si>
  <si>
    <t>REGISTRO DE INGRESOS PROCEDENTES DE APORTACIONES, PARTICIPACIONES Y CONVENIOS POR CONCEPTO DE: COBRO FEIEF DEL FONDO DE FOMENTO MUNICIPAL CORRESPONDIENTE AL MES DE FEBRERO DE 2022, DEPOSITO DEL DÍA 22 DE FEBRERO DE 2022.</t>
  </si>
  <si>
    <t>REGISTRO DE INGRESOS PROCEDENTES DE APORTACIONES, PARTICIPACIONES Y CONVENIOS POR CONCEPTO DE: COBRO DE FEIEF DEL FONDO DE FISCALIZACIÓN Y RECAUDACIÓN (FOFIR) CORRESPONDIENTE AL MES DE FEBRERO DE 2022, DEPOSITO DEL DÍA 22 DE FEBRERO DE 2022.</t>
  </si>
  <si>
    <t>REGISTRO DE INGRESOS PROCEDENTES DE APORTACIONES, PARTICIPACIONES Y CONVENIOS POR CONCEPTO DE: COBRO DE FEIEF DEL FONDO GENERAL DE PARTICIPACIONES CORRESPONDIENTE AL MES DE FEBRERO DE 2022, DEPOSITO DEL DÍA 22 DE FEBRERO DE 2022.</t>
  </si>
  <si>
    <t>REGISTRO DE INGRESOS PROCEDENTES DE APORTACIONES, PARTICIPACIONES Y CONVENIOS POR CONCEPTO DE: COBRO DEL FONDO GENERAL DE PARTICIPACIONES CORRESPONDIENTE A LA SEGUNDA QUINCENA DEL MES DE FEBRERO DE 2022, DEPOSITO DEL DÍA 22 DE FEBRERO DE 2022.</t>
  </si>
  <si>
    <t>REGISTRO DE INGRESOS PROCEDENTES DE APORTACIONES, PARTICIPACIONES Y CONVENIOS POR CONCEPTO DE: COBRO DEL FONDO DE GASOLINA Y DIESEL (FOGADI) CORRESPONDIENTE AL MES DE ENERO DE 2022, DEPOSITO DEL DÍA 28 DE FEBRERO DE 2022.</t>
  </si>
  <si>
    <t>REGISTRO DE INGRESOS PROCEDENTES DE APORTACIONES, PARTICIPACIONES Y CONVENIOS POR CONCEPTO DE: PRODUCTOS FINANCIEROS DEL RAMO 28, CORRESPONDIENTES AL MES DE FEBRERO DE 2022.</t>
  </si>
  <si>
    <t>REGISTRO DE INGRESOS PROCEDENTES DE APORTACIONES, PARTICIPACIONES Y CONVENIOS POR CONCEPTO DE: PRODUCTOS FINANCIEROS DEL FONDO III, CORRESPONDIENTES AL MES DE FEBRERO DE 2022.</t>
  </si>
  <si>
    <t>REGISTRO DE INGRESOS PROCEDENTES DE APORTACIONES, PARTICIPACIONES Y CONVENIOS POR CONCEPTO DE: PRODUCTOS FINANCIEROS DEL FONDO IV, CORRESPONDIENTES AL MES DE FEBRERO DE 2022.</t>
  </si>
  <si>
    <t>REGISTRO DE INGRESOS COBRADOS CON ARQUEO NUM. 2, FECHA 2022-02-28 POR CONCEPTO DE: INGRESOS PROPIOS, CORRESPONDIENTES AL MES DE FEBRERO DE 2022.</t>
  </si>
  <si>
    <t>81511-08-11-4312001-01</t>
  </si>
  <si>
    <t>SANITARIO PUBLICO</t>
  </si>
  <si>
    <t>81511-08-11-4103002-01</t>
  </si>
  <si>
    <t>USO DE CORRAL</t>
  </si>
  <si>
    <t>REGISTRO DE INGRESOS PROCEDENTES DE APORTACIONES, PARTICIPACIONES Y CONVENIOS POR CONCEPTO DE: COBRO DEL IMPUESTO ESPECIAL SOBRE PRODUCCIÓN Y SERVICIOS (IEPS) CORRESPONDIENTE AL MES DE FEBRERO DE 2022, DEPOSITO DEL DÍA 01 DE MARZO DE 2022.</t>
  </si>
  <si>
    <t>REGISTRO DE INGRESOS PROCEDENTES DE APORTACIONES, PARTICIPACIONES Y CONVENIOS POR CONCEPTO DE: COBRO DEL FONDO DE FOMENTO MUNICIPAL CORRESPONDIENTE AL MES DE FEBRERO DE 2022, DEPOSITO DEL DÍA 01 DE MARZO DE 2022</t>
  </si>
  <si>
    <t>REGISTRO DE INGRESOS PROCEDENTES DE APORTACIONES, PARTICIPACIONES Y CONVENIOS POR CONCEPTO DE: COBRO DEL FONDO DE INFRAESTRUCTURA SOCIAL MUNICIPAL Y DE LAS DEMARCACIONES TERRITORIALES DEL DF. CORRESPONDIENTE AL MES DE FEBRERO DE 2022, DEPOSITO DEL DÍA 01 DE MARZO DE 2022.</t>
  </si>
  <si>
    <t>REGISTRO DE INGRESOS PROCEDENTES DE APORTACIONES, PARTICIPACIONES Y CONVENIOS POR CONCEPTO DE: COBRO DEL FONDO RESARCITORIO DEL IMPUESTO SOBRE AUTOMÓVILES NUEVOS (FOCOISAN) CORRESPONDIENTE AL MES DE FEBRERO DE 2022, DEPOSITO DEL DÍA 04 DE MARZO DE 2022.</t>
  </si>
  <si>
    <t>REGISTRO DE INGRESOS PROCEDENTES DE APORTACIONES, PARTICIPACIONES Y CONVENIOS POR CONCEPTO DE: COBRO DEL FONDO DE FISCALIZACIÓN Y RECAUDACIÓN (FOFIR) CORRESPONDIENTE AL MES DE FEBRERO DE 2022, DEPOSITO DEL DÍA 04 DE MARZO DE 2022</t>
  </si>
  <si>
    <t>REGISTRO DE INGRESOS PROCEDENTES DE APORTACIONES, PARTICIPACIONES Y CONVENIOS POR CONCEPTO DE: COBRO DE FEIEF DEL FONDO GENERAL DE PARTICIPACIONES CORRESPONDIENTE AL MES DE FEBRERO DE 2022, DEPOSITO DEL DÍA 04 DE MARZO DE 2022.</t>
  </si>
  <si>
    <t>REGISTRO DE INGRESOS PROCEDENTES DE APORTACIONES, PARTICIPACIONES Y CONVENIOS POR CONCEPTO DE: COBRO DE FEIEF DEL FONDO DE FOMENTO MUNICIPAL CORRESPONDIENTE AL MES DE FEBRERO DE 2022, DEPOSITO DEL DÍA 04 DE MARZO DE 2022</t>
  </si>
  <si>
    <t>REGISTRO DE INGRESOS PROCEDENTES DE APORTACIONES, PARTICIPACIONES Y CONVENIOS POR CONCEPTO DE: COBRO DEL ISR ART. 126, CORRESPONDIENTE AL MES DE FEBRERO DE 2022, DEPOSITO DEL DIA 04 DE MARZO DE 2022</t>
  </si>
  <si>
    <t>REGISTRO DE INGRESOS PROCEDENTES DE APORTACIONES, PARTICIPACIONES Y CONVENIOS POR CONCEPTO DE: COBRO DEL FONDO DE APORTACIONES DE FORTALECIMIENTO PARA LOS MUNICIPIOS (FORTAMUN) CORRESPONDIENTE AL MES DE FEBRERO DE 2022, DEPOSITO DEL DÍA 04 DE MARZO DE 2022.</t>
  </si>
  <si>
    <t>REGISTRO DE INGRESOS PROCEDENTES DE APORTACIONES, PARTICIPACIONES Y CONVENIOS POR CONCEPTO DE: COBRO DEL FONDO DE COMPENSACIÓN CORRESPONDIENTE AL MES DE FEBRERO DE 2022, DEPOSITO DEL DIA 14 DE MARZO DEL 2022.</t>
  </si>
  <si>
    <t>REGISTRO DE INGRESOS PROCEDENTES DE APORTACIONES, PARTICIPACIONES Y CONVENIOS POR CONCEPTO DE: COBRO DEL FONDO DE GASOLINA Y DIESEL (FOGADI) CORRESPONDIENTE AL MES DE FEBRERO DE 2022, DEPOSITO DEL DIA 14 DE MARZO DE 2022.</t>
  </si>
  <si>
    <t>REGISTRO DE INGRESOS PROCEDENTES DE APORTACIONES, PARTICIPACIONES Y CONVENIOS POR CONCEPTO DE: COBRO DEL FONDO RESARCITORIO DEL IMPUESTO SOBRE AUTOMÓVILES NUEVOS (FOCOISAN) CORRESPONDIENTE AL MES DE MARZO DE 2022, DEPOSITO DEL DÍA 31 DE MARZO DE 2022.</t>
  </si>
  <si>
    <t>REGISTRO DE INGRESOS PROCEDENTES DE APORTACIONES, PARTICIPACIONES Y CONVENIOS POR CONCEPTO DE: COBRO DEL IMPUESTO ESPECIAL SOBRE PRODUCCIÓN Y SERVICIOS (IEPS) CORRESPONDIENTE AL MES DE MARZO DE 2022, DEPOSITO DEL DÍA 31 DE MARZO DE 2022.</t>
  </si>
  <si>
    <t>REGISTRO DE INGRESOS PROCEDENTES DE APORTACIONES, PARTICIPACIONES Y CONVENIOS POR CONCEPTO DE: COBRO DEL ISR ART. 126, CORRESPONDIENTE AL MES DE MARZO DE 2022, DEPOSITO DEL DIA 31 DE MARZO DE 2022</t>
  </si>
  <si>
    <t>REGISTRO DE INGRESOS PROCEDENTES DE APORTACIONES, PARTICIPACIONES Y CONVENIOS POR CONCEPTO DE: COBRO DEL FONDO DE FOMENTO MUNICIPAL CORRESPONDIENTE AL MES DE MARZO DE 2022, DEPOSITO DEL DÍA 31 DE MARZO DE 2022</t>
  </si>
  <si>
    <t>REGISTRO DE INGRESOS PROCEDENTES DE APORTACIONES, PARTICIPACIONES Y CONVENIOS POR CONCEPTO DE: COBRO DEL FONDO DE FISCALIZACIÓN Y RECAUDACIÓN (FOFIR) CORRESPONDIENTE AL MES DE MARZO DE 2022, DEPOSITO DEL DÍA 31 DE MARZO DE 2022</t>
  </si>
  <si>
    <t>REGISTRO DE INGRESOS PROCEDENTES DE APORTACIONES, PARTICIPACIONES Y CONVENIOS POR CONCEPTO DE: COBRO DEL FONDO DE INFRAESTRUCTURA SOCIAL MUNICIPAL Y DE LAS DEMARCACIONES TERRITORIALES DEL DF. CORRESPONDIENTE AL MES DE MARZO DE 2022, DEPOSITO DEL DÍA 31 DE MARZO DE 2022.</t>
  </si>
  <si>
    <t>REGISTRO DE INGRESOS PROCEDENTES DE APORTACIONES, PARTICIPACIONES Y CONVENIOS POR CONCEPTO DE: COBRO DEL FONDO DE APORTACIONES DE FORTALECIMIENTO PARA LOS MUNICIPIOS (FORTAMUN) CORRESPONDIENTE AL MES DE MARZO DE 2022, DEPOSITO DEL DÍA 31 DE MARZO DE 2022.</t>
  </si>
  <si>
    <t>REGISTRO DE INGRESOS PROCEDENTES DE APORTACIONES, PARTICIPACIONES Y CONVENIOS POR CONCEPTO DE: PRODUCTOS FINANCIEROS CUENTA RAMO 28, CORRESPONDIENTES AL MES DE MARZO 2022</t>
  </si>
  <si>
    <t>REGISTRO DE INGRESOS COBRADOS CON ARQUEO NUM. 3, FECHA 2022-03-31 POR CONCEPTO DE: INGRESOS PROPIOS, CORRESPONDIENTES AL MES DE MARZO DE 2022.</t>
  </si>
  <si>
    <t>81511-08-11-4302003-01</t>
  </si>
  <si>
    <t>RECOLECCION DE BASURA EN CASA-HABITACION</t>
  </si>
  <si>
    <t>REGISTRO DE INGRESOS PROCEDENTES DE APORTACIONES, PARTICIPACIONES Y CONVENIOS POR CONCEPTO DE: PRODUCTOS FINANCIEROS DEL FONDO III, CORRESPONDIENTES AL MES DE ENERO DE 2022.</t>
  </si>
  <si>
    <t>REGISTRO DE INGRESOS PROCEDENTES DE APORTACIONES, PARTICIPACIONES Y CONVENIOS POR CONCEPTO DE: PRODUCTOS FINANCIEROS FONDO IV, CORRESPONDIENTES AL MES DE ENERO DE 2022.</t>
  </si>
  <si>
    <t>REGISTRO DE INGRESOS PROCEDENTES DE APORTACIONES, PARTICIPACIONES Y CONVENIOS POR CONCEPTO DE: COBRO DEL FONDO GENERAL DE PARTICIPACIONES CORRESPONDIENTE A LA PRIMERA QUINCENA DEL MES DE ABRIL DE 2022, DEPOSITO DEL DÍA 12 DE ABRIL DE 2022.</t>
  </si>
  <si>
    <t>REGISTRO DE INGRESOS PROCEDENTES DE APORTACIONES, PARTICIPACIONES Y CONVENIOS POR CONCEPTO DE: COBRO DEL FONDO DE COMPENSACIÓN CORRESPONDIENTE AL MES DE MARZO DE 2022, DEPOSITO DEL DIA 12 DE ABRIL DEL 2022.</t>
  </si>
  <si>
    <t>REGISTRO DE INGRESOS PROCEDENTES DE APORTACIONES, PARTICIPACIONES Y CONVENIOS POR CONCEPTO DE: COBRO DEL IMPUESTO SOBRE ADQUISICION DE AUTOMOVILES NUEVOS (ISAN) CORRESPONDIENTE AL MES DE MARZO DE 2022, DEPOSITO DEL DIA 12 DE ABRIL DE 2022</t>
  </si>
  <si>
    <t>REGISTRO DE INGRESOS PROCEDENTES DE APORTACIONES, PARTICIPACIONES Y CONVENIOS POR CONCEPTO DE: COBRO DEL FONDO GENERAL DE PARTICIPACIONES CORRESPONDIENTE A LA SEGUNDA QUINCENA DEL MES DE ABRIL DE 2022, DEPOSITO DEL DÍA 20 DE ABRIL DE 2022.</t>
  </si>
  <si>
    <t>REGISTRO DE INGRESOS PROCEDENTES DE APORTACIONES, PARTICIPACIONES Y CONVENIOS POR CONCEPTO DE: COBRO DEL FONDO RESARCITORIO DEL IMPUESTO SOBRE AUTOMÓVILES NUEVOS (FOCOISAN) CORRESPONDIENTE AL MES DE ABRIL DE 2022, DEPOSITO DEL DÍA 28 DE ABRIL DE 2022</t>
  </si>
  <si>
    <t>REGISTRO DE INGRESOS PROCEDENTES DE APORTACIONES, PARTICIPACIONES Y CONVENIOS POR CONCEPTO DE: COBRO DEL FONDO DE FISCALIZACIÓN Y RECAUDACIÓN (FOFIR) CORRESPONDIENTE AL MES DE ABRIL DE 2022, DEPOSITO DEL DÍA 28 DE ABRIL DE 2022.</t>
  </si>
  <si>
    <t>REGISTRO DE INGRESOS PROCEDENTES DE APORTACIONES, PARTICIPACIONES Y CONVENIOS POR CONCEPTO DE: COBRO DEL FONDO DE FOMENTO MUNICIPAL CORRESPONDIENTE AL MES DE ABRIL DE 2022, DEPOSITO DEL DÍA 29 DE ABRIL DE 2022</t>
  </si>
  <si>
    <t>REGISTRO DE INGRESOS PROCEDENTES DE APORTACIONES, PARTICIPACIONES Y CONVENIOS POR CONCEPTO DE: COBRO DEL IMPUESTO ESPECIAL SOBRE PRODUCCIÓN Y SERVICIOS (IEPS) CORRESPONDIENTE AL MES DE ABRIL DE 2022, DEPOSITO DEL DÍA 29 DE ABRIL DE 2022</t>
  </si>
  <si>
    <t>REGISTRO DE INGRESOS PROCEDENTES DE APORTACIONES, PARTICIPACIONES Y CONVENIOS POR CONCEPTO DE: COBRO DEL ISR ART. 126, CORRESPONDIENTE AL MES DE ABRIL DE 2022, DEPOSITO DEL DIA 29 DE ABRIL DE 2022</t>
  </si>
  <si>
    <t>REGISTRO DE INGRESOS PROCEDENTES DE APORTACIONES, PARTICIPACIONES Y CONVENIOS POR CONCEPTO DE: COBRO DEL FONDO DE INFRAESTRUCTURA SOCIAL MUNICIPAL Y DE LAS DEMARCACIONES TERRITORIALES DEL DF. CORRESPONDIENTE AL MES DE ABRIL DE 2022, DEPOSITO DEL DÍA 29 DE ABRIL DE 2022.</t>
  </si>
  <si>
    <t>REGISTRO DE INGRESOS PROCEDENTES DE APORTACIONES, PARTICIPACIONES Y CONVENIOS POR CONCEPTO DE: COBRO DEL FONDO DE APORTACIONES DE FORTALECIMIENTO PARA LOS MUNICIPIOS (FORTAMUN) CORRESPONDIENTE AL MES DE ABRIL DE 2022, DEPOSITO DEL DÍA 29 DE ABRIL DE 2022.</t>
  </si>
  <si>
    <t>REGISTRO DE INGRESOS PROCEDENTES DE APORTACIONES, PARTICIPACIONES Y CONVENIOS POR CONCEPTO DE: PRODUCTOSFINANCIEROS CUENTA RAMO 28, CORRESPONDIENTES AL MES DE ABRIL DE 2022</t>
  </si>
  <si>
    <t>REGISTRO DE INGRESOS PROCEDENTES DE APORTACIONES, PARTICIPACIONES Y CONVENIOS POR CONCEPTO DE: PRODUCTOS FINANCIEROS CUENTA RAMO 33 FONDO III, CORRESPONDIENTES AL MES DE ABRIL DE 2022</t>
  </si>
  <si>
    <t>REGISTRO DE INGRESOS PROCEDENTES DE APORTACIONES, PARTICIPACIONES Y CONVENIOS POR CONCEPTO DE: PRODUCTOS FINANCIEROS CUENTA RAMO 33 FONDO IV, CORRESPONDIENTES AL MES DE ABRIL DE 2022</t>
  </si>
  <si>
    <t>REGISTRO DE INGRESOS COBRADOS CON ARQUEO NUM. 4, FECHA 2022-04-30 POR CONCEPTO DE: INGRESOS PROPIOS, CORRESPONDIENTES AL MES DE ABRIL DE 2022</t>
  </si>
  <si>
    <t>REGISTRO DE INGRESOS PROCEDENTES DE APORTACIONES, PARTICIPACIONES Y CONVENIOS POR CONCEPTO DE: COBRO DEL FONDO DE FISCALIZACIÓN Y RECAUDACIÓN (FOFIR) CORRESPONDIENTE AL PRIMER AJUSTE TRIMESTRAL DE 2022, DEPOSITO DEL DÍA 03 DE MAYO DE 2022</t>
  </si>
  <si>
    <t>REGISTRO DE INGRESOS PROCEDENTES DE APORTACIONES, PARTICIPACIONES Y CONVENIOS POR CONCEPTO DE: COBRO DEL FONDO DE FISCALIZACIÓN Y RECAUDACIÓN (FOFIR) CORRESPONDIENTE AL MES DE MAYO DE 2022, DEPOSITO DEL DÍA 27 DE MAYO DE 2022</t>
  </si>
  <si>
    <t>REGISTRO DE INGRESOS PROCEDENTES DE APORTACIONES, PARTICIPACIONES Y CONVENIOS POR CONCEPTO DE: COBRO DEL FONDO RESARCITORIO DEL IMPUESTO SOBRE AUTOMÓVILES NUEVOS FOCOISAN) CORRESPONDIENTE AL MES DE MAYO DE 2022, DEPOSITO DEL DÍA 27 DE MAYO DE 2022.</t>
  </si>
  <si>
    <t>REGISTRO DE INGRESOS PROCEDENTES DE APORTACIONES, PARTICIPACIONES Y CONVENIOS POR CONCEPTO DE: COBRO DEL IMPUESTO ESPECIAL SOBRE PRODUCCIÓN Y SERVICIOS (IEPS) CORRESPONDIENTE AL MES DE MAYO DE 2022, DEPOSITO DEL DÍA 31 DE MAYO DE 2022.</t>
  </si>
  <si>
    <t>REGISTRO DE INGRESOS PROCEDENTES DE APORTACIONES, PARTICIPACIONES Y CONVENIOS POR CONCEPTO DE: COBRO DEL FONDO DE INFRAESTRUCTURA SOCIAL MUNICIPAL Y DE LAS DEMARCACIONES TERRITORIALES DEL DF. CORRESPONDIENTE AL MES DE MAYO DE 2022, DEPOSITO DEL DÍA 31 DE MAYO DE 2022.</t>
  </si>
  <si>
    <t>REGISTRO DE INGRESOS PROCEDENTES DE APORTACIONES, PARTICIPACIONES Y CONVENIOS POR CONCEPTO DE: COBRO DEL FONDO DE APORTACIONES DE FORTALECIMIENTO PARA LOS MUNICIPIOS (FORTAMUN) CORRESPONDIENTE AL MES DE MAYO DE 2022, DEPOSITO DEL DÍA 31 DE MAYO DE 2022.</t>
  </si>
  <si>
    <t>REGISTRO DE INGRESOS PROCEDENTES DE APORTACIONES, PARTICIPACIONES Y CONVENIOS POR CONCEPTO DE: PRODUCTOS FINANCIEROS DE LA CUENTA DEL RAMO 28, CORRESPONDIENTES AL MES DE MAYO DE 2022.</t>
  </si>
  <si>
    <t>REGISTRO DE INGRESOS PROCEDENTES DE APORTACIONES, PARTICIPACIONES Y CONVENIOS POR CONCEPTO DE: PRODUCTOS FINANCIEROS DE LA CUENTA DEL RAMO 33 FONDO III, CORRESPONDIENTES AL MES DE MAYO DE 2022.</t>
  </si>
  <si>
    <t>REGISTRO DE INGRESOS PROCEDENTES DE APORTACIONES, PARTICIPACIONES Y CONVENIOS POR CONCEPTO DE: PRODUCTOS FINANCIEROS DE LA CUENTA DEL RAMO 33 FONDO IV, CORRESPONDIENTES AL MES DE MAYO DE 2022.</t>
  </si>
  <si>
    <t>REGISTRO DE INGRESOS PROCEDENTES DE APORTACIONES, PARTICIPACIONES Y CONVENIOS POR CONCEPTO DE: COBRO DEL FONDO GENERAL DE PARTICIPACIONES CORRESPONDIENTE AL AJUSTE DEFINITIVO DEL EJERCICIO 2021, DEPOSITO DEL DÍA 02 DE JUNIO DE 2022.</t>
  </si>
  <si>
    <t>REGISTRO DE INGRESOS PROCEDENTES DE APORTACIONES, PARTICIPACIONES Y CONVENIOS POR CONCEPTO DE: COBRO DEL FONDO DE COMPENSACIÓN CORRESPONDIENTE AL MES DE ABRIL DE 2022, DEPOSITO DEL DIA 14 DE JUNIO DEL 2022.</t>
  </si>
  <si>
    <t>REGISTRO DE INGRESOS PROCEDENTES DE APORTACIONES, PARTICIPACIONES Y CONVENIOS POR CONCEPTO DE: COBRO DEL FONDO DE GASOLINA Y DIESEL (FOGADI) CORRESPONDIENTE AL MES DE ABRIL DE 2022, DEPOSITO DEL DIA 14 DE JUNIO DE 2022.</t>
  </si>
  <si>
    <t>REGISTRO DE INGRESOS PROCEDENTES DE APORTACIONES, PARTICIPACIONES Y CONVENIOS POR CONCEPTO DE: COBRO DEL IMPUESTO SOBRE ADQUISICION DE AUTOMOVILES NUEVOS (ISAN) CORRESPONDIENTE AL MES DE MAYO DE 2022, DEPOSITO DEL DIA 14 DE JUNIO DE 2022 .</t>
  </si>
  <si>
    <t>CANCELACION DE POLIZA CON NUM. EVENTO 1008</t>
  </si>
  <si>
    <t>REGISTRO DE INGRESOS PROCEDENTES DE APORTACIONES, PARTICIPACIONES Y CONVENIOS POR CONCEPTO DE: COBRO DEL FONDO RESARCITORIO DEL IMPUESTO SOBRE AUTOMÓVILES NUEVOS (FOCOISAN) CORRESPONDIENTE AL MES DE JUNIO DE 2022, DEPOSITO DEL DÍA 29 DE JUNIO DE 2022.</t>
  </si>
  <si>
    <t>REGISTRO DE INGRESOS PROCEDENTES DE APORTACIONES, PARTICIPACIONES Y CONVENIOS POR CONCEPTO DE: COBRO DEL ISR ART. 126, CORRESPONDIENTE AL MES DE JUNIO DE 2022, DEPOSITO DEL DIA 29 DE JUNIO DE 2022</t>
  </si>
  <si>
    <t>REGISTRO DE INGRESOS PROCEDENTES DE APORTACIONES, PARTICIPACIONES Y CONVENIOS POR CONCEPTO DE: COBRO DEL FONDO DE FISCALIZACIÓN Y RECAUDACIÓN (FOFIR) CORRESPONDIENTE AL MES DE JUNIO DE 2022, DEPOSITO DEL DÍA 29 DE JUNIO DE 2022</t>
  </si>
  <si>
    <t>REGISTRO DE INGRESOS PROCEDENTES DE APORTACIONES, PARTICIPACIONES Y CONVENIOS POR CONCEPTO DE: COBRO DEL IMPUESTO ESPECIAL SOBRE PRODUCCIÓN Y SERVICIOS (IEPS) CORRESPONDIENTE AL MES DE JUNIO DE 2022, DEPOSITO DEL DÍA 30 DEJUNIO DE 2022.</t>
  </si>
  <si>
    <t>REGISTRO DE INGRESOS PROCEDENTES DE APORTACIONES, PARTICIPACIONES Y CONVENIOS POR CONCEPTO DE: COBRO DE AJUSTE DEL IMPUESTO ESPECIAL SOBRE PRODUCCIÓN Y SERVICIOS (IEPS), DEPOSITO DEL DÍA 30 DEJUNIO DE 2022.</t>
  </si>
  <si>
    <t>REGISTRO DE INGRESOS PROCEDENTES DE APORTACIONES, PARTICIPACIONES Y CONVENIOS POR CONCEPTO DE: COBRO DEL FONDO DE FOMENTO MUNICIPAL CORRESPONDIENTE AL MES DE JUNIO DE 2022, DEPOSITO DEL DÍA 30 DE JUNIO DE 2022</t>
  </si>
  <si>
    <t>REGISTRO DE INGRESOS PROCEDENTES DE APORTACIONES, PARTICIPACIONES Y CONVENIOS POR CONCEPTO DE: COBRO DEL FONDO DE INFRAESTRUCTURA SOCIAL MUNICIPAL Y DE LAS DEMARCACIONES TERRITORIALES DEL DF. CORRESPONDIENTE AL MES DE JUNIO DE 2022, DEPOSITO DEL DÍA 30 DE JUNIO DE 2022.</t>
  </si>
  <si>
    <t>REGISTRO DE INGRESOS PROCEDENTES DE APORTACIONES, PARTICIPACIONES Y CONVENIOS POR CONCEPTO DE: COBRO DEL FONDO DE APORTACIONES DE FORTALECIMIENTO PARA LOS MUNICIPIOS (FORTAMUN) CORRESPONDIENTE AL MES DE JUNIO DE 2022, DEPOSITO DEL DÍA 30 DE JUNIO DE 2022.</t>
  </si>
  <si>
    <t>REGISTRO DE INGRESOS PROCEDENTES DE APORTACIONES, PARTICIPACIONES Y CONVENIOS POR CONCEPTO DE: PRODUCTOS FINANCIEROS DE LA CUENTA DEL RAMO 28, CORRESPONDIENTES AL MES DE JUNIO DE 2022.</t>
  </si>
  <si>
    <t>REGISTRO DE INGRESOS PROCEDENTES DE APORTACIONES, PARTICIPACIONES Y CONVENIOS POR CONCEPTO DE: PRODUCTOS FINANCIEROS DE LA CUENTA DEL RAMO 33, FONFO III, CORRESPONDIENTES AL MES DE JUNIO DE 2022.</t>
  </si>
  <si>
    <t>REGISTRO DE INGRESOS PROCEDENTES DE APORTACIONES, PARTICIPACIONES Y CONVENIOS POR CONCEPTO DE: PRODUCTOS FINANCIEROS DE LA CUENTA DEL RAMO 33, FONDO IV, CORRESPONDIENTES AL MES DE JUNIO DE 2022.</t>
  </si>
  <si>
    <t>REGISTRO DE INGRESOS PROCEDENTES DE APORTACIONES, PARTICIPACIONES Y CONVENIOS POR CONCEPTO DE: COBRO DEL IMPUESTO SOBRE ADQUISICION DE AUTOMOVILES NUEVOS (ISAN), CORRESPONDIENTE AL MES DE JUNIO DE 2022, DEPOSITO DEL DIA 14 DE JULIO DE 2022 .</t>
  </si>
  <si>
    <t>REGISTRO DE INGRESOS PROCEDENTES DE APORTACIONES, PARTICIPACIONES Y CONVENIOS POR CONCEPTO DE: COBRO DEL FONDO DE COMPENSACIÓN CORRESPONDIENTE AL MES DE JUNIO DE 2022, DEPOSITO DEL DIA 14 DE JULIO DEL 2022.</t>
  </si>
  <si>
    <t>REGISTRO DE INGRESOS PROCEDENTES DE APORTACIONES, PARTICIPACIONES Y CONVENIOS POR CONCEPTO DE: COBRO DEL FONDO RESARCITORIO DEL IMPUESTO SOBRE AUTOMÓVILES NUEVOS (FOCOISAN) CORRESPONDIENTE AL MES DE JULIO DE 2022, DEPOSITO DEL DÍA 27 DE JULIO DE 2022.</t>
  </si>
  <si>
    <t>REGISTRO DE INGRESOS PROCEDENTES DE APORTACIONES, PARTICIPACIONES Y CONVENIOS POR CONCEPTO DE: COBRO DEL FONDO DE FISCALIZACIÓN Y RECAUDACIÓN (FOFIR) CORRESPONDIENTE AL MES DE JULIO DE 2022, DEPOSITO DEL DÍA 27 DE JULIO DE 2022</t>
  </si>
  <si>
    <t>REGISTRO DE INGRESOS PROCEDENTES DE APORTACIONES, PARTICIPACIONES Y CONVENIOS POR CONCEPTO DE: COBRO DEL ISR ART. 126, CORRESPONDIENTE AL MES DE JULIO DE 2022, DEPOSITO DEL DIA 29 DE JULIO DE 2022</t>
  </si>
  <si>
    <t>REGISTRO DE INGRESOS PROCEDENTES DE APORTACIONES, PARTICIPACIONES Y CONVENIOS POR CONCEPTO DE: COBRO DEL IMPUESTO ESPECIAL SOBRE PRODUCCIÓN Y SERVICIOS (IEPS), CORRESPONDIENTE AL MES DE JULIO DE 2022, DEPOSITO DEL DÍA 29 DEJULIO DE 2022</t>
  </si>
  <si>
    <t>REGISTRO DE INGRESOS PROCEDENTES DE APORTACIONES, PARTICIPACIONES Y CONVENIOS POR CONCEPTO DE: COBRO DEL FONDO DE FISCALIZACIÓN Y RECAUDACIÓN (FOFIR) CORRESPONDIENTE AL PRIMER AJUSTE DE 2022, DEPOSITO DEL DÍA 29 DE JULIO DE 2022</t>
  </si>
  <si>
    <t>REGISTRO DE INGRESOS PROCEDENTES DE APORTACIONES, PARTICIPACIONES Y CONVENIOS POR CONCEPTO DE: COBRO DEL FONDO DE FOMENTO MUNICIPAL CORRESPONDIENTE AL MES DE JULIO DE 2022, DEPOSITO DEL DÍA 29 DE JULIO DE 2022</t>
  </si>
  <si>
    <t>REGISTRO DE INGRESOS PROCEDENTES DE APORTACIONES, PARTICIPACIONES Y CONVENIOS POR CONCEPTO DE: COBRO DEL FONDO DE INFRAESTRUCTURA SOCIAL MUNICIPAL Y DE LAS DEMARCACIONES TERRITORIALES DEL DF. CORRESPONDIENTE AL MES DE JULIO DE 2022, DEPOSITO DEL DÍA 29 DE JULIO DE 2022.</t>
  </si>
  <si>
    <t>REGISTRO DE INGRESOS PROCEDENTES DE APORTACIONES, PARTICIPACIONES Y CONVENIOS POR CONCEPTO DE: COBRO DEL FONDO DE APORTACIONES DE FORTALECIMIENTO PARA LOS MUNICIPIOS (FORTAMUN) CORRESPONDIENTE AL MES DE JULIO DE 2022, DEPOSITO DEL DÍA 29 DE JULIO DE 2022.</t>
  </si>
  <si>
    <t>REGISTRO DE INGRESOS PROCEDENTES DE APORTACIONES, PARTICIPACIONES Y CONVENIOS POR CONCEPTO DE: PRODUCTOS FINANCIEROS DE LA CUENTA DEL RAMO RAMO 28, CORRESPONDIENTES AL MES DE JULIO DE 2022.</t>
  </si>
  <si>
    <t>REGISTRO DE INGRESOS PROCEDENTES DE APORTACIONES, PARTICIPACIONES Y CONVENIOS POR CONCEPTO DE: PRODUCTOS FINANCIEROS DE LA CUENTA DEL RAMO 33, FONDO III, CORRESPONDIENTES AL MES DE JULIO DE 2022.</t>
  </si>
  <si>
    <t>REGISTRO DE INGRESOS PROCEDENTES DE APORTACIONES, PARTICIPACIONES Y CONVENIOS POR CONCEPTO DE: PRODUCTOS FINANCIEROS DE LA CUENTA DEL RAMO 33, FONDO IV, CORRESPONDIENTES AL MES DE JULIO DE 2022.</t>
  </si>
  <si>
    <t>81511-08-11-4310004-01</t>
  </si>
  <si>
    <t>USO DOMESTICO DE DRENAJE Y ALCANTARILLADO</t>
  </si>
  <si>
    <t>81511-08-11-1102006-01</t>
  </si>
  <si>
    <t>BAILES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</si>
</sst>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5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3"/>
      <color theme="1"/>
      <name val="Arial"/>
      <family val="2"/>
    </font>
    <font>
      <b/>
      <sz val="8"/>
      <color rgb="FFFFFFFF"/>
      <name val="Arial"/>
      <family val="2"/>
    </font>
    <font>
      <sz val="7.5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E0DEDE"/>
      </left>
      <right style="thin">
        <color rgb="FFE0DEDE"/>
      </right>
      <top style="thin">
        <color rgb="FFE0DEDE"/>
      </top>
      <bottom style="thin">
        <color rgb="FFE0DEDE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49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vertical="center"/>
    </xf>
    <xf numFmtId="0" fontId="2" fillId="0" borderId="8" xfId="0" applyFont="1" applyFill="1" applyBorder="1"/>
    <xf numFmtId="0" fontId="4" fillId="0" borderId="8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1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right" vertical="center" wrapText="1"/>
    </xf>
    <xf numFmtId="2" fontId="3" fillId="0" borderId="0" xfId="0" applyNumberFormat="1" applyFont="1" applyFill="1" applyAlignment="1">
      <alignment horizontal="right" vertical="center" wrapText="1"/>
    </xf>
    <xf numFmtId="2" fontId="2" fillId="0" borderId="0" xfId="0" applyNumberFormat="1" applyFont="1" applyFill="1"/>
    <xf numFmtId="2" fontId="2" fillId="0" borderId="0" xfId="0" applyNumberFormat="1" applyFont="1" applyFill="1" applyAlignment="1">
      <alignment horizontal="right"/>
    </xf>
    <xf numFmtId="0" fontId="7" fillId="2" borderId="0" xfId="0" applyFont="1" applyFill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9" fillId="0" borderId="15" xfId="2" applyBorder="1" applyAlignment="1">
      <alignment horizontal="center" vertical="center" wrapText="1"/>
    </xf>
    <xf numFmtId="14" fontId="8" fillId="0" borderId="15" xfId="0" applyNumberFormat="1" applyFont="1" applyBorder="1" applyAlignment="1">
      <alignment horizontal="center" vertical="center" wrapText="1"/>
    </xf>
    <xf numFmtId="4" fontId="8" fillId="0" borderId="15" xfId="0" applyNumberFormat="1" applyFont="1" applyBorder="1" applyAlignment="1">
      <alignment horizontal="center" vertical="center" wrapText="1"/>
    </xf>
    <xf numFmtId="4" fontId="2" fillId="0" borderId="0" xfId="0" applyNumberFormat="1" applyFont="1" applyFill="1"/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6" xfId="0" applyFont="1" applyFill="1" applyBorder="1" applyAlignment="1">
      <alignment horizontal="justify" vertical="center" wrapText="1"/>
    </xf>
    <xf numFmtId="0" fontId="6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65" fontId="4" fillId="0" borderId="2" xfId="1" applyNumberFormat="1" applyFont="1" applyFill="1" applyBorder="1" applyAlignment="1">
      <alignment horizontal="right" vertical="center" wrapText="1"/>
    </xf>
    <xf numFmtId="165" fontId="3" fillId="0" borderId="11" xfId="0" applyNumberFormat="1" applyFont="1" applyFill="1" applyBorder="1" applyAlignment="1">
      <alignment horizontal="right" vertical="center" wrapText="1"/>
    </xf>
    <xf numFmtId="165" fontId="4" fillId="0" borderId="14" xfId="1" applyNumberFormat="1" applyFont="1" applyFill="1" applyBorder="1" applyAlignment="1">
      <alignment horizontal="right" vertical="center" wrapText="1"/>
    </xf>
    <xf numFmtId="165" fontId="4" fillId="0" borderId="9" xfId="1" applyNumberFormat="1" applyFont="1" applyFill="1" applyBorder="1" applyAlignment="1">
      <alignment horizontal="right" vertical="center" wrapText="1"/>
    </xf>
    <xf numFmtId="165" fontId="5" fillId="0" borderId="2" xfId="1" applyNumberFormat="1" applyFont="1" applyFill="1" applyBorder="1" applyAlignment="1">
      <alignment horizontal="right" vertical="center" wrapText="1"/>
    </xf>
    <xf numFmtId="165" fontId="5" fillId="0" borderId="11" xfId="1" applyNumberFormat="1" applyFont="1" applyFill="1" applyBorder="1" applyAlignment="1">
      <alignment horizontal="right" vertical="center" wrapText="1"/>
    </xf>
    <xf numFmtId="165" fontId="4" fillId="0" borderId="2" xfId="0" applyNumberFormat="1" applyFont="1" applyFill="1" applyBorder="1" applyAlignment="1">
      <alignment horizontal="right" vertical="center"/>
    </xf>
    <xf numFmtId="165" fontId="4" fillId="0" borderId="11" xfId="0" applyNumberFormat="1" applyFont="1" applyFill="1" applyBorder="1" applyAlignment="1">
      <alignment horizontal="righ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187.237.213.233/simca_ultra/polizas/creaPdf/1725" TargetMode="External"/><Relationship Id="rId299" Type="http://schemas.openxmlformats.org/officeDocument/2006/relationships/hyperlink" Target="http://187.237.213.233/simca_ultra/polizas/creaPdf/3965" TargetMode="External"/><Relationship Id="rId21" Type="http://schemas.openxmlformats.org/officeDocument/2006/relationships/hyperlink" Target="http://187.237.213.233/simca_ultra/polizas/creaPdf/255" TargetMode="External"/><Relationship Id="rId63" Type="http://schemas.openxmlformats.org/officeDocument/2006/relationships/hyperlink" Target="http://187.237.213.233/simca_ultra/polizas/creaPdf/792" TargetMode="External"/><Relationship Id="rId159" Type="http://schemas.openxmlformats.org/officeDocument/2006/relationships/hyperlink" Target="http://187.237.213.233/simca_ultra/polizas/creaPdf/2519" TargetMode="External"/><Relationship Id="rId324" Type="http://schemas.openxmlformats.org/officeDocument/2006/relationships/hyperlink" Target="http://187.237.213.233/simca_ultra/polizas/creaPdf/4026" TargetMode="External"/><Relationship Id="rId170" Type="http://schemas.openxmlformats.org/officeDocument/2006/relationships/hyperlink" Target="http://187.237.213.233/simca_ultra/polizas/creaPdf/2529" TargetMode="External"/><Relationship Id="rId226" Type="http://schemas.openxmlformats.org/officeDocument/2006/relationships/hyperlink" Target="http://187.237.213.233/simca_ultra/polizas/creaPdf/3117" TargetMode="External"/><Relationship Id="rId268" Type="http://schemas.openxmlformats.org/officeDocument/2006/relationships/hyperlink" Target="http://187.237.213.233/simca_ultra/polizas/creaPdf/3616" TargetMode="External"/><Relationship Id="rId32" Type="http://schemas.openxmlformats.org/officeDocument/2006/relationships/hyperlink" Target="http://187.237.213.233/simca_ultra/polizas/creaPdf/472" TargetMode="External"/><Relationship Id="rId74" Type="http://schemas.openxmlformats.org/officeDocument/2006/relationships/hyperlink" Target="http://187.237.213.233/simca_ultra/polizas/creaPdf/918" TargetMode="External"/><Relationship Id="rId128" Type="http://schemas.openxmlformats.org/officeDocument/2006/relationships/hyperlink" Target="http://187.237.213.233/simca_ultra/polizas/creaPdf/2115" TargetMode="External"/><Relationship Id="rId335" Type="http://schemas.openxmlformats.org/officeDocument/2006/relationships/hyperlink" Target="http://187.237.213.233/simca_ultra/polizas/creaPdf/4026" TargetMode="External"/><Relationship Id="rId5" Type="http://schemas.openxmlformats.org/officeDocument/2006/relationships/hyperlink" Target="http://187.237.213.233/simca_ultra/polizas/creaPdf/107" TargetMode="External"/><Relationship Id="rId181" Type="http://schemas.openxmlformats.org/officeDocument/2006/relationships/hyperlink" Target="http://187.237.213.233/simca_ultra/polizas/creaPdf/2695" TargetMode="External"/><Relationship Id="rId237" Type="http://schemas.openxmlformats.org/officeDocument/2006/relationships/hyperlink" Target="http://187.237.213.233/simca_ultra/polizas/creaPdf/3283" TargetMode="External"/><Relationship Id="rId279" Type="http://schemas.openxmlformats.org/officeDocument/2006/relationships/hyperlink" Target="http://187.237.213.233/simca_ultra/polizas/creaPdf/3632" TargetMode="External"/><Relationship Id="rId43" Type="http://schemas.openxmlformats.org/officeDocument/2006/relationships/hyperlink" Target="http://187.237.213.233/simca_ultra/polizas/creaPdf/546" TargetMode="External"/><Relationship Id="rId139" Type="http://schemas.openxmlformats.org/officeDocument/2006/relationships/hyperlink" Target="http://187.237.213.233/simca_ultra/polizas/creaPdf/2130" TargetMode="External"/><Relationship Id="rId290" Type="http://schemas.openxmlformats.org/officeDocument/2006/relationships/hyperlink" Target="http://187.237.213.233/simca_ultra/polizas/creaPdf/3864" TargetMode="External"/><Relationship Id="rId304" Type="http://schemas.openxmlformats.org/officeDocument/2006/relationships/hyperlink" Target="http://187.237.213.233/simca_ultra/polizas/creaPdf/3965" TargetMode="External"/><Relationship Id="rId85" Type="http://schemas.openxmlformats.org/officeDocument/2006/relationships/hyperlink" Target="http://187.237.213.233/simca_ultra/polizas/creaPdf/1164" TargetMode="External"/><Relationship Id="rId150" Type="http://schemas.openxmlformats.org/officeDocument/2006/relationships/hyperlink" Target="http://187.237.213.233/simca_ultra/polizas/creaPdf/2321" TargetMode="External"/><Relationship Id="rId192" Type="http://schemas.openxmlformats.org/officeDocument/2006/relationships/hyperlink" Target="http://187.237.213.233/simca_ultra/polizas/creaPdf/2801" TargetMode="External"/><Relationship Id="rId206" Type="http://schemas.openxmlformats.org/officeDocument/2006/relationships/hyperlink" Target="http://187.237.213.233/simca_ultra/polizas/creaPdf/2999" TargetMode="External"/><Relationship Id="rId248" Type="http://schemas.openxmlformats.org/officeDocument/2006/relationships/hyperlink" Target="http://187.237.213.233/simca_ultra/polizas/creaPdf/3319" TargetMode="External"/><Relationship Id="rId12" Type="http://schemas.openxmlformats.org/officeDocument/2006/relationships/hyperlink" Target="http://187.237.213.233/simca_ultra/polizas/creaPdf/203" TargetMode="External"/><Relationship Id="rId108" Type="http://schemas.openxmlformats.org/officeDocument/2006/relationships/hyperlink" Target="http://187.237.213.233/simca_ultra/polizas/creaPdf/1692" TargetMode="External"/><Relationship Id="rId315" Type="http://schemas.openxmlformats.org/officeDocument/2006/relationships/hyperlink" Target="http://187.237.213.233/simca_ultra/polizas/creaPdf/4026" TargetMode="External"/><Relationship Id="rId54" Type="http://schemas.openxmlformats.org/officeDocument/2006/relationships/hyperlink" Target="http://187.237.213.233/simca_ultra/polizas/creaPdf/632" TargetMode="External"/><Relationship Id="rId96" Type="http://schemas.openxmlformats.org/officeDocument/2006/relationships/hyperlink" Target="http://187.237.213.233/simca_ultra/polizas/creaPdf/1238" TargetMode="External"/><Relationship Id="rId161" Type="http://schemas.openxmlformats.org/officeDocument/2006/relationships/hyperlink" Target="http://187.237.213.233/simca_ultra/polizas/creaPdf/2523" TargetMode="External"/><Relationship Id="rId217" Type="http://schemas.openxmlformats.org/officeDocument/2006/relationships/hyperlink" Target="http://187.237.213.233/simca_ultra/polizas/creaPdf/3004" TargetMode="External"/><Relationship Id="rId259" Type="http://schemas.openxmlformats.org/officeDocument/2006/relationships/hyperlink" Target="http://187.237.213.233/simca_ultra/polizas/creaPdf/3425" TargetMode="External"/><Relationship Id="rId23" Type="http://schemas.openxmlformats.org/officeDocument/2006/relationships/hyperlink" Target="http://187.237.213.233/simca_ultra/polizas/creaPdf/283" TargetMode="External"/><Relationship Id="rId119" Type="http://schemas.openxmlformats.org/officeDocument/2006/relationships/hyperlink" Target="http://187.237.213.233/simca_ultra/polizas/creaPdf/1731" TargetMode="External"/><Relationship Id="rId270" Type="http://schemas.openxmlformats.org/officeDocument/2006/relationships/hyperlink" Target="http://187.237.213.233/simca_ultra/polizas/creaPdf/3627" TargetMode="External"/><Relationship Id="rId326" Type="http://schemas.openxmlformats.org/officeDocument/2006/relationships/hyperlink" Target="http://187.237.213.233/simca_ultra/polizas/creaPdf/4026" TargetMode="External"/><Relationship Id="rId65" Type="http://schemas.openxmlformats.org/officeDocument/2006/relationships/hyperlink" Target="http://187.237.213.233/simca_ultra/polizas/creaPdf/798" TargetMode="External"/><Relationship Id="rId130" Type="http://schemas.openxmlformats.org/officeDocument/2006/relationships/hyperlink" Target="http://187.237.213.233/simca_ultra/polizas/creaPdf/2115" TargetMode="External"/><Relationship Id="rId172" Type="http://schemas.openxmlformats.org/officeDocument/2006/relationships/hyperlink" Target="http://187.237.213.233/simca_ultra/polizas/creaPdf/2555" TargetMode="External"/><Relationship Id="rId228" Type="http://schemas.openxmlformats.org/officeDocument/2006/relationships/hyperlink" Target="http://187.237.213.233/simca_ultra/polizas/creaPdf/3196" TargetMode="External"/><Relationship Id="rId281" Type="http://schemas.openxmlformats.org/officeDocument/2006/relationships/hyperlink" Target="http://187.237.213.233/simca_ultra/polizas/creaPdf/3739" TargetMode="External"/><Relationship Id="rId337" Type="http://schemas.openxmlformats.org/officeDocument/2006/relationships/hyperlink" Target="http://187.237.213.233/simca_ultra/polizas/creaPdf/4026" TargetMode="External"/><Relationship Id="rId34" Type="http://schemas.openxmlformats.org/officeDocument/2006/relationships/hyperlink" Target="http://187.237.213.233/simca_ultra/polizas/creaPdf/474" TargetMode="External"/><Relationship Id="rId76" Type="http://schemas.openxmlformats.org/officeDocument/2006/relationships/hyperlink" Target="http://187.237.213.233/simca_ultra/polizas/creaPdf/1022" TargetMode="External"/><Relationship Id="rId141" Type="http://schemas.openxmlformats.org/officeDocument/2006/relationships/hyperlink" Target="http://187.237.213.233/simca_ultra/polizas/creaPdf/2132" TargetMode="External"/><Relationship Id="rId7" Type="http://schemas.openxmlformats.org/officeDocument/2006/relationships/hyperlink" Target="http://187.237.213.233/simca_ultra/polizas/creaPdf/197" TargetMode="External"/><Relationship Id="rId183" Type="http://schemas.openxmlformats.org/officeDocument/2006/relationships/hyperlink" Target="http://187.237.213.233/simca_ultra/polizas/creaPdf/2736" TargetMode="External"/><Relationship Id="rId239" Type="http://schemas.openxmlformats.org/officeDocument/2006/relationships/hyperlink" Target="http://187.237.213.233/simca_ultra/polizas/creaPdf/3285" TargetMode="External"/><Relationship Id="rId250" Type="http://schemas.openxmlformats.org/officeDocument/2006/relationships/hyperlink" Target="http://187.237.213.233/simca_ultra/polizas/creaPdf/3319" TargetMode="External"/><Relationship Id="rId292" Type="http://schemas.openxmlformats.org/officeDocument/2006/relationships/hyperlink" Target="http://187.237.213.233/simca_ultra/polizas/creaPdf/3946" TargetMode="External"/><Relationship Id="rId306" Type="http://schemas.openxmlformats.org/officeDocument/2006/relationships/hyperlink" Target="http://187.237.213.233/simca_ultra/polizas/creaPdf/3979" TargetMode="External"/><Relationship Id="rId45" Type="http://schemas.openxmlformats.org/officeDocument/2006/relationships/hyperlink" Target="http://187.237.213.233/simca_ultra/polizas/creaPdf/552" TargetMode="External"/><Relationship Id="rId87" Type="http://schemas.openxmlformats.org/officeDocument/2006/relationships/hyperlink" Target="http://187.237.213.233/simca_ultra/polizas/creaPdf/1164" TargetMode="External"/><Relationship Id="rId110" Type="http://schemas.openxmlformats.org/officeDocument/2006/relationships/hyperlink" Target="http://187.237.213.233/simca_ultra/polizas/creaPdf/1694" TargetMode="External"/><Relationship Id="rId152" Type="http://schemas.openxmlformats.org/officeDocument/2006/relationships/hyperlink" Target="http://187.237.213.233/simca_ultra/polizas/creaPdf/2351" TargetMode="External"/><Relationship Id="rId173" Type="http://schemas.openxmlformats.org/officeDocument/2006/relationships/hyperlink" Target="http://187.237.213.233/simca_ultra/polizas/creaPdf/2556" TargetMode="External"/><Relationship Id="rId194" Type="http://schemas.openxmlformats.org/officeDocument/2006/relationships/hyperlink" Target="http://187.237.213.233/simca_ultra/polizas/creaPdf/2801" TargetMode="External"/><Relationship Id="rId208" Type="http://schemas.openxmlformats.org/officeDocument/2006/relationships/hyperlink" Target="http://187.237.213.233/simca_ultra/polizas/creaPdf/2999" TargetMode="External"/><Relationship Id="rId229" Type="http://schemas.openxmlformats.org/officeDocument/2006/relationships/hyperlink" Target="http://187.237.213.233/simca_ultra/polizas/creaPdf/3232" TargetMode="External"/><Relationship Id="rId240" Type="http://schemas.openxmlformats.org/officeDocument/2006/relationships/hyperlink" Target="http://187.237.213.233/simca_ultra/polizas/creaPdf/3286" TargetMode="External"/><Relationship Id="rId261" Type="http://schemas.openxmlformats.org/officeDocument/2006/relationships/hyperlink" Target="http://187.237.213.233/simca_ultra/polizas/creaPdf/3609" TargetMode="External"/><Relationship Id="rId14" Type="http://schemas.openxmlformats.org/officeDocument/2006/relationships/hyperlink" Target="http://187.237.213.233/simca_ultra/polizas/creaPdf/254" TargetMode="External"/><Relationship Id="rId35" Type="http://schemas.openxmlformats.org/officeDocument/2006/relationships/hyperlink" Target="http://187.237.213.233/simca_ultra/polizas/creaPdf/533" TargetMode="External"/><Relationship Id="rId56" Type="http://schemas.openxmlformats.org/officeDocument/2006/relationships/hyperlink" Target="http://187.237.213.233/simca_ultra/polizas/creaPdf/741" TargetMode="External"/><Relationship Id="rId77" Type="http://schemas.openxmlformats.org/officeDocument/2006/relationships/hyperlink" Target="http://187.237.213.233/simca_ultra/polizas/creaPdf/1107" TargetMode="External"/><Relationship Id="rId100" Type="http://schemas.openxmlformats.org/officeDocument/2006/relationships/hyperlink" Target="http://187.237.213.233/simca_ultra/polizas/creaPdf/1346" TargetMode="External"/><Relationship Id="rId282" Type="http://schemas.openxmlformats.org/officeDocument/2006/relationships/hyperlink" Target="http://187.237.213.233/simca_ultra/polizas/creaPdf/3778" TargetMode="External"/><Relationship Id="rId317" Type="http://schemas.openxmlformats.org/officeDocument/2006/relationships/hyperlink" Target="http://187.237.213.233/simca_ultra/polizas/creaPdf/4026" TargetMode="External"/><Relationship Id="rId338" Type="http://schemas.openxmlformats.org/officeDocument/2006/relationships/hyperlink" Target="http://187.237.213.233/simca_ultra/polizas/creaPdf/4026" TargetMode="External"/><Relationship Id="rId8" Type="http://schemas.openxmlformats.org/officeDocument/2006/relationships/hyperlink" Target="http://187.237.213.233/simca_ultra/polizas/creaPdf/198" TargetMode="External"/><Relationship Id="rId98" Type="http://schemas.openxmlformats.org/officeDocument/2006/relationships/hyperlink" Target="http://187.237.213.233/simca_ultra/polizas/creaPdf/1344" TargetMode="External"/><Relationship Id="rId121" Type="http://schemas.openxmlformats.org/officeDocument/2006/relationships/hyperlink" Target="http://187.237.213.233/simca_ultra/polizas/creaPdf/1731" TargetMode="External"/><Relationship Id="rId142" Type="http://schemas.openxmlformats.org/officeDocument/2006/relationships/hyperlink" Target="http://187.237.213.233/simca_ultra/polizas/creaPdf/2133" TargetMode="External"/><Relationship Id="rId163" Type="http://schemas.openxmlformats.org/officeDocument/2006/relationships/hyperlink" Target="http://187.237.213.233/simca_ultra/polizas/creaPdf/2523" TargetMode="External"/><Relationship Id="rId184" Type="http://schemas.openxmlformats.org/officeDocument/2006/relationships/hyperlink" Target="http://187.237.213.233/simca_ultra/polizas/creaPdf/2767" TargetMode="External"/><Relationship Id="rId219" Type="http://schemas.openxmlformats.org/officeDocument/2006/relationships/hyperlink" Target="http://187.237.213.233/simca_ultra/polizas/creaPdf/3006" TargetMode="External"/><Relationship Id="rId230" Type="http://schemas.openxmlformats.org/officeDocument/2006/relationships/hyperlink" Target="http://187.237.213.233/simca_ultra/polizas/creaPdf/3233" TargetMode="External"/><Relationship Id="rId251" Type="http://schemas.openxmlformats.org/officeDocument/2006/relationships/hyperlink" Target="http://187.237.213.233/simca_ultra/polizas/creaPdf/3319" TargetMode="External"/><Relationship Id="rId25" Type="http://schemas.openxmlformats.org/officeDocument/2006/relationships/hyperlink" Target="http://187.237.213.233/simca_ultra/polizas/creaPdf/399" TargetMode="External"/><Relationship Id="rId46" Type="http://schemas.openxmlformats.org/officeDocument/2006/relationships/hyperlink" Target="http://187.237.213.233/simca_ultra/polizas/creaPdf/553" TargetMode="External"/><Relationship Id="rId67" Type="http://schemas.openxmlformats.org/officeDocument/2006/relationships/hyperlink" Target="http://187.237.213.233/simca_ultra/polizas/creaPdf/801" TargetMode="External"/><Relationship Id="rId272" Type="http://schemas.openxmlformats.org/officeDocument/2006/relationships/hyperlink" Target="http://187.237.213.233/simca_ultra/polizas/creaPdf/3629" TargetMode="External"/><Relationship Id="rId293" Type="http://schemas.openxmlformats.org/officeDocument/2006/relationships/hyperlink" Target="http://187.237.213.233/simca_ultra/polizas/creaPdf/3947" TargetMode="External"/><Relationship Id="rId307" Type="http://schemas.openxmlformats.org/officeDocument/2006/relationships/hyperlink" Target="http://187.237.213.233/simca_ultra/polizas/creaPdf/3983" TargetMode="External"/><Relationship Id="rId328" Type="http://schemas.openxmlformats.org/officeDocument/2006/relationships/hyperlink" Target="http://187.237.213.233/simca_ultra/polizas/creaPdf/4026" TargetMode="External"/><Relationship Id="rId88" Type="http://schemas.openxmlformats.org/officeDocument/2006/relationships/hyperlink" Target="http://187.237.213.233/simca_ultra/polizas/creaPdf/1164" TargetMode="External"/><Relationship Id="rId111" Type="http://schemas.openxmlformats.org/officeDocument/2006/relationships/hyperlink" Target="http://187.237.213.233/simca_ultra/polizas/creaPdf/1710" TargetMode="External"/><Relationship Id="rId132" Type="http://schemas.openxmlformats.org/officeDocument/2006/relationships/hyperlink" Target="http://187.237.213.233/simca_ultra/polizas/creaPdf/2115" TargetMode="External"/><Relationship Id="rId153" Type="http://schemas.openxmlformats.org/officeDocument/2006/relationships/hyperlink" Target="http://187.237.213.233/simca_ultra/polizas/creaPdf/2352" TargetMode="External"/><Relationship Id="rId174" Type="http://schemas.openxmlformats.org/officeDocument/2006/relationships/hyperlink" Target="http://187.237.213.233/simca_ultra/polizas/creaPdf/2557" TargetMode="External"/><Relationship Id="rId195" Type="http://schemas.openxmlformats.org/officeDocument/2006/relationships/hyperlink" Target="http://187.237.213.233/simca_ultra/polizas/creaPdf/2801" TargetMode="External"/><Relationship Id="rId209" Type="http://schemas.openxmlformats.org/officeDocument/2006/relationships/hyperlink" Target="http://187.237.213.233/simca_ultra/polizas/creaPdf/2999" TargetMode="External"/><Relationship Id="rId220" Type="http://schemas.openxmlformats.org/officeDocument/2006/relationships/hyperlink" Target="http://187.237.213.233/simca_ultra/polizas/creaPdf/3010" TargetMode="External"/><Relationship Id="rId241" Type="http://schemas.openxmlformats.org/officeDocument/2006/relationships/hyperlink" Target="http://187.237.213.233/simca_ultra/polizas/creaPdf/3310" TargetMode="External"/><Relationship Id="rId15" Type="http://schemas.openxmlformats.org/officeDocument/2006/relationships/hyperlink" Target="http://187.237.213.233/simca_ultra/polizas/creaPdf/255" TargetMode="External"/><Relationship Id="rId36" Type="http://schemas.openxmlformats.org/officeDocument/2006/relationships/hyperlink" Target="http://187.237.213.233/simca_ultra/polizas/creaPdf/533" TargetMode="External"/><Relationship Id="rId57" Type="http://schemas.openxmlformats.org/officeDocument/2006/relationships/hyperlink" Target="http://187.237.213.233/simca_ultra/polizas/creaPdf/742" TargetMode="External"/><Relationship Id="rId262" Type="http://schemas.openxmlformats.org/officeDocument/2006/relationships/hyperlink" Target="http://187.237.213.233/simca_ultra/polizas/creaPdf/3610" TargetMode="External"/><Relationship Id="rId283" Type="http://schemas.openxmlformats.org/officeDocument/2006/relationships/hyperlink" Target="http://187.237.213.233/simca_ultra/polizas/creaPdf/3779" TargetMode="External"/><Relationship Id="rId318" Type="http://schemas.openxmlformats.org/officeDocument/2006/relationships/hyperlink" Target="http://187.237.213.233/simca_ultra/polizas/creaPdf/4026" TargetMode="External"/><Relationship Id="rId339" Type="http://schemas.openxmlformats.org/officeDocument/2006/relationships/hyperlink" Target="http://187.237.213.233/simca_ultra/polizas/creaPdf/4026" TargetMode="External"/><Relationship Id="rId78" Type="http://schemas.openxmlformats.org/officeDocument/2006/relationships/hyperlink" Target="http://187.237.213.233/simca_ultra/polizas/creaPdf/1108" TargetMode="External"/><Relationship Id="rId99" Type="http://schemas.openxmlformats.org/officeDocument/2006/relationships/hyperlink" Target="http://187.237.213.233/simca_ultra/polizas/creaPdf/1345" TargetMode="External"/><Relationship Id="rId101" Type="http://schemas.openxmlformats.org/officeDocument/2006/relationships/hyperlink" Target="http://187.237.213.233/simca_ultra/polizas/creaPdf/1491" TargetMode="External"/><Relationship Id="rId122" Type="http://schemas.openxmlformats.org/officeDocument/2006/relationships/hyperlink" Target="http://187.237.213.233/simca_ultra/polizas/creaPdf/1731" TargetMode="External"/><Relationship Id="rId143" Type="http://schemas.openxmlformats.org/officeDocument/2006/relationships/hyperlink" Target="http://187.237.213.233/simca_ultra/polizas/creaPdf/2134" TargetMode="External"/><Relationship Id="rId164" Type="http://schemas.openxmlformats.org/officeDocument/2006/relationships/hyperlink" Target="http://187.237.213.233/simca_ultra/polizas/creaPdf/2523" TargetMode="External"/><Relationship Id="rId185" Type="http://schemas.openxmlformats.org/officeDocument/2006/relationships/hyperlink" Target="http://187.237.213.233/simca_ultra/polizas/creaPdf/2768" TargetMode="External"/><Relationship Id="rId9" Type="http://schemas.openxmlformats.org/officeDocument/2006/relationships/hyperlink" Target="http://187.237.213.233/simca_ultra/polizas/creaPdf/200" TargetMode="External"/><Relationship Id="rId210" Type="http://schemas.openxmlformats.org/officeDocument/2006/relationships/hyperlink" Target="http://187.237.213.233/simca_ultra/polizas/creaPdf/2999" TargetMode="External"/><Relationship Id="rId26" Type="http://schemas.openxmlformats.org/officeDocument/2006/relationships/hyperlink" Target="http://187.237.213.233/simca_ultra/polizas/creaPdf/466" TargetMode="External"/><Relationship Id="rId231" Type="http://schemas.openxmlformats.org/officeDocument/2006/relationships/hyperlink" Target="http://187.237.213.233/simca_ultra/polizas/creaPdf/3234" TargetMode="External"/><Relationship Id="rId252" Type="http://schemas.openxmlformats.org/officeDocument/2006/relationships/hyperlink" Target="http://187.237.213.233/simca_ultra/polizas/creaPdf/3319" TargetMode="External"/><Relationship Id="rId273" Type="http://schemas.openxmlformats.org/officeDocument/2006/relationships/hyperlink" Target="http://187.237.213.233/simca_ultra/polizas/creaPdf/3629" TargetMode="External"/><Relationship Id="rId294" Type="http://schemas.openxmlformats.org/officeDocument/2006/relationships/hyperlink" Target="http://187.237.213.233/simca_ultra/polizas/creaPdf/3948" TargetMode="External"/><Relationship Id="rId308" Type="http://schemas.openxmlformats.org/officeDocument/2006/relationships/hyperlink" Target="http://187.237.213.233/simca_ultra/polizas/creaPdf/3986" TargetMode="External"/><Relationship Id="rId329" Type="http://schemas.openxmlformats.org/officeDocument/2006/relationships/hyperlink" Target="http://187.237.213.233/simca_ultra/polizas/creaPdf/4026" TargetMode="External"/><Relationship Id="rId47" Type="http://schemas.openxmlformats.org/officeDocument/2006/relationships/hyperlink" Target="http://187.237.213.233/simca_ultra/polizas/creaPdf/554" TargetMode="External"/><Relationship Id="rId68" Type="http://schemas.openxmlformats.org/officeDocument/2006/relationships/hyperlink" Target="http://187.237.213.233/simca_ultra/polizas/creaPdf/802" TargetMode="External"/><Relationship Id="rId89" Type="http://schemas.openxmlformats.org/officeDocument/2006/relationships/hyperlink" Target="http://187.237.213.233/simca_ultra/polizas/creaPdf/1164" TargetMode="External"/><Relationship Id="rId112" Type="http://schemas.openxmlformats.org/officeDocument/2006/relationships/hyperlink" Target="http://187.237.213.233/simca_ultra/polizas/creaPdf/1712" TargetMode="External"/><Relationship Id="rId133" Type="http://schemas.openxmlformats.org/officeDocument/2006/relationships/hyperlink" Target="http://187.237.213.233/simca_ultra/polizas/creaPdf/2115" TargetMode="External"/><Relationship Id="rId154" Type="http://schemas.openxmlformats.org/officeDocument/2006/relationships/hyperlink" Target="http://187.237.213.233/simca_ultra/polizas/creaPdf/2353" TargetMode="External"/><Relationship Id="rId175" Type="http://schemas.openxmlformats.org/officeDocument/2006/relationships/hyperlink" Target="http://187.237.213.233/simca_ultra/polizas/creaPdf/2638" TargetMode="External"/><Relationship Id="rId340" Type="http://schemas.openxmlformats.org/officeDocument/2006/relationships/printerSettings" Target="../printerSettings/printerSettings2.bin"/><Relationship Id="rId196" Type="http://schemas.openxmlformats.org/officeDocument/2006/relationships/hyperlink" Target="http://187.237.213.233/simca_ultra/polizas/creaPdf/2801" TargetMode="External"/><Relationship Id="rId200" Type="http://schemas.openxmlformats.org/officeDocument/2006/relationships/hyperlink" Target="http://187.237.213.233/simca_ultra/polizas/creaPdf/2802" TargetMode="External"/><Relationship Id="rId16" Type="http://schemas.openxmlformats.org/officeDocument/2006/relationships/hyperlink" Target="http://187.237.213.233/simca_ultra/polizas/creaPdf/255" TargetMode="External"/><Relationship Id="rId221" Type="http://schemas.openxmlformats.org/officeDocument/2006/relationships/hyperlink" Target="http://187.237.213.233/simca_ultra/polizas/creaPdf/3011" TargetMode="External"/><Relationship Id="rId242" Type="http://schemas.openxmlformats.org/officeDocument/2006/relationships/hyperlink" Target="http://187.237.213.233/simca_ultra/polizas/creaPdf/3312" TargetMode="External"/><Relationship Id="rId263" Type="http://schemas.openxmlformats.org/officeDocument/2006/relationships/hyperlink" Target="http://187.237.213.233/simca_ultra/polizas/creaPdf/3611" TargetMode="External"/><Relationship Id="rId284" Type="http://schemas.openxmlformats.org/officeDocument/2006/relationships/hyperlink" Target="http://187.237.213.233/simca_ultra/polizas/creaPdf/3780" TargetMode="External"/><Relationship Id="rId319" Type="http://schemas.openxmlformats.org/officeDocument/2006/relationships/hyperlink" Target="http://187.237.213.233/simca_ultra/polizas/creaPdf/4026" TargetMode="External"/><Relationship Id="rId37" Type="http://schemas.openxmlformats.org/officeDocument/2006/relationships/hyperlink" Target="http://187.237.213.233/simca_ultra/polizas/creaPdf/533" TargetMode="External"/><Relationship Id="rId58" Type="http://schemas.openxmlformats.org/officeDocument/2006/relationships/hyperlink" Target="http://187.237.213.233/simca_ultra/polizas/creaPdf/743" TargetMode="External"/><Relationship Id="rId79" Type="http://schemas.openxmlformats.org/officeDocument/2006/relationships/hyperlink" Target="http://187.237.213.233/simca_ultra/polizas/creaPdf/1109" TargetMode="External"/><Relationship Id="rId102" Type="http://schemas.openxmlformats.org/officeDocument/2006/relationships/hyperlink" Target="http://187.237.213.233/simca_ultra/polizas/creaPdf/1646" TargetMode="External"/><Relationship Id="rId123" Type="http://schemas.openxmlformats.org/officeDocument/2006/relationships/hyperlink" Target="http://187.237.213.233/simca_ultra/polizas/creaPdf/1912" TargetMode="External"/><Relationship Id="rId144" Type="http://schemas.openxmlformats.org/officeDocument/2006/relationships/hyperlink" Target="http://187.237.213.233/simca_ultra/polizas/creaPdf/2135" TargetMode="External"/><Relationship Id="rId330" Type="http://schemas.openxmlformats.org/officeDocument/2006/relationships/hyperlink" Target="http://187.237.213.233/simca_ultra/polizas/creaPdf/4026" TargetMode="External"/><Relationship Id="rId90" Type="http://schemas.openxmlformats.org/officeDocument/2006/relationships/hyperlink" Target="http://187.237.213.233/simca_ultra/polizas/creaPdf/1164" TargetMode="External"/><Relationship Id="rId165" Type="http://schemas.openxmlformats.org/officeDocument/2006/relationships/hyperlink" Target="http://187.237.213.233/simca_ultra/polizas/creaPdf/2523" TargetMode="External"/><Relationship Id="rId186" Type="http://schemas.openxmlformats.org/officeDocument/2006/relationships/hyperlink" Target="http://187.237.213.233/simca_ultra/polizas/creaPdf/2769" TargetMode="External"/><Relationship Id="rId211" Type="http://schemas.openxmlformats.org/officeDocument/2006/relationships/hyperlink" Target="http://187.237.213.233/simca_ultra/polizas/creaPdf/2999" TargetMode="External"/><Relationship Id="rId232" Type="http://schemas.openxmlformats.org/officeDocument/2006/relationships/hyperlink" Target="http://187.237.213.233/simca_ultra/polizas/creaPdf/3278" TargetMode="External"/><Relationship Id="rId253" Type="http://schemas.openxmlformats.org/officeDocument/2006/relationships/hyperlink" Target="http://187.237.213.233/simca_ultra/polizas/creaPdf/3319" TargetMode="External"/><Relationship Id="rId274" Type="http://schemas.openxmlformats.org/officeDocument/2006/relationships/hyperlink" Target="http://187.237.213.233/simca_ultra/polizas/creaPdf/3629" TargetMode="External"/><Relationship Id="rId295" Type="http://schemas.openxmlformats.org/officeDocument/2006/relationships/hyperlink" Target="http://187.237.213.233/simca_ultra/polizas/creaPdf/3949" TargetMode="External"/><Relationship Id="rId309" Type="http://schemas.openxmlformats.org/officeDocument/2006/relationships/hyperlink" Target="http://187.237.213.233/simca_ultra/polizas/creaPdf/3992" TargetMode="External"/><Relationship Id="rId27" Type="http://schemas.openxmlformats.org/officeDocument/2006/relationships/hyperlink" Target="http://187.237.213.233/simca_ultra/polizas/creaPdf/467" TargetMode="External"/><Relationship Id="rId48" Type="http://schemas.openxmlformats.org/officeDocument/2006/relationships/hyperlink" Target="http://187.237.213.233/simca_ultra/polizas/creaPdf/555" TargetMode="External"/><Relationship Id="rId69" Type="http://schemas.openxmlformats.org/officeDocument/2006/relationships/hyperlink" Target="http://187.237.213.233/simca_ultra/polizas/creaPdf/802" TargetMode="External"/><Relationship Id="rId113" Type="http://schemas.openxmlformats.org/officeDocument/2006/relationships/hyperlink" Target="http://187.237.213.233/simca_ultra/polizas/creaPdf/1713" TargetMode="External"/><Relationship Id="rId134" Type="http://schemas.openxmlformats.org/officeDocument/2006/relationships/hyperlink" Target="http://187.237.213.233/simca_ultra/polizas/creaPdf/2115" TargetMode="External"/><Relationship Id="rId320" Type="http://schemas.openxmlformats.org/officeDocument/2006/relationships/hyperlink" Target="http://187.237.213.233/simca_ultra/polizas/creaPdf/4026" TargetMode="External"/><Relationship Id="rId80" Type="http://schemas.openxmlformats.org/officeDocument/2006/relationships/hyperlink" Target="http://187.237.213.233/simca_ultra/polizas/creaPdf/1110" TargetMode="External"/><Relationship Id="rId155" Type="http://schemas.openxmlformats.org/officeDocument/2006/relationships/hyperlink" Target="http://187.237.213.233/simca_ultra/polizas/creaPdf/2354" TargetMode="External"/><Relationship Id="rId176" Type="http://schemas.openxmlformats.org/officeDocument/2006/relationships/hyperlink" Target="http://187.237.213.233/simca_ultra/polizas/creaPdf/2639" TargetMode="External"/><Relationship Id="rId197" Type="http://schemas.openxmlformats.org/officeDocument/2006/relationships/hyperlink" Target="http://187.237.213.233/simca_ultra/polizas/creaPdf/2801" TargetMode="External"/><Relationship Id="rId201" Type="http://schemas.openxmlformats.org/officeDocument/2006/relationships/hyperlink" Target="http://187.237.213.233/simca_ultra/polizas/creaPdf/2871" TargetMode="External"/><Relationship Id="rId222" Type="http://schemas.openxmlformats.org/officeDocument/2006/relationships/hyperlink" Target="http://187.237.213.233/simca_ultra/polizas/creaPdf/3013" TargetMode="External"/><Relationship Id="rId243" Type="http://schemas.openxmlformats.org/officeDocument/2006/relationships/hyperlink" Target="http://187.237.213.233/simca_ultra/polizas/creaPdf/3314" TargetMode="External"/><Relationship Id="rId264" Type="http://schemas.openxmlformats.org/officeDocument/2006/relationships/hyperlink" Target="http://187.237.213.233/simca_ultra/polizas/creaPdf/3612" TargetMode="External"/><Relationship Id="rId285" Type="http://schemas.openxmlformats.org/officeDocument/2006/relationships/hyperlink" Target="http://187.237.213.233/simca_ultra/polizas/creaPdf/3781" TargetMode="External"/><Relationship Id="rId17" Type="http://schemas.openxmlformats.org/officeDocument/2006/relationships/hyperlink" Target="http://187.237.213.233/simca_ultra/polizas/creaPdf/255" TargetMode="External"/><Relationship Id="rId38" Type="http://schemas.openxmlformats.org/officeDocument/2006/relationships/hyperlink" Target="http://187.237.213.233/simca_ultra/polizas/creaPdf/533" TargetMode="External"/><Relationship Id="rId59" Type="http://schemas.openxmlformats.org/officeDocument/2006/relationships/hyperlink" Target="http://187.237.213.233/simca_ultra/polizas/creaPdf/744" TargetMode="External"/><Relationship Id="rId103" Type="http://schemas.openxmlformats.org/officeDocument/2006/relationships/hyperlink" Target="http://187.237.213.233/simca_ultra/polizas/creaPdf/1687" TargetMode="External"/><Relationship Id="rId124" Type="http://schemas.openxmlformats.org/officeDocument/2006/relationships/hyperlink" Target="http://187.237.213.233/simca_ultra/polizas/creaPdf/1913" TargetMode="External"/><Relationship Id="rId310" Type="http://schemas.openxmlformats.org/officeDocument/2006/relationships/hyperlink" Target="http://187.237.213.233/simca_ultra/polizas/creaPdf/3997" TargetMode="External"/><Relationship Id="rId70" Type="http://schemas.openxmlformats.org/officeDocument/2006/relationships/hyperlink" Target="http://187.237.213.233/simca_ultra/polizas/creaPdf/802" TargetMode="External"/><Relationship Id="rId91" Type="http://schemas.openxmlformats.org/officeDocument/2006/relationships/hyperlink" Target="http://187.237.213.233/simca_ultra/polizas/creaPdf/1179" TargetMode="External"/><Relationship Id="rId145" Type="http://schemas.openxmlformats.org/officeDocument/2006/relationships/hyperlink" Target="http://187.237.213.233/simca_ultra/polizas/creaPdf/2136" TargetMode="External"/><Relationship Id="rId166" Type="http://schemas.openxmlformats.org/officeDocument/2006/relationships/hyperlink" Target="http://187.237.213.233/simca_ultra/polizas/creaPdf/2523" TargetMode="External"/><Relationship Id="rId187" Type="http://schemas.openxmlformats.org/officeDocument/2006/relationships/hyperlink" Target="http://187.237.213.233/simca_ultra/polizas/creaPdf/2770" TargetMode="External"/><Relationship Id="rId331" Type="http://schemas.openxmlformats.org/officeDocument/2006/relationships/hyperlink" Target="http://187.237.213.233/simca_ultra/polizas/creaPdf/4026" TargetMode="External"/><Relationship Id="rId1" Type="http://schemas.openxmlformats.org/officeDocument/2006/relationships/hyperlink" Target="http://187.237.213.233/simca_ultra/polizas/creaPdf/51" TargetMode="External"/><Relationship Id="rId212" Type="http://schemas.openxmlformats.org/officeDocument/2006/relationships/hyperlink" Target="http://187.237.213.233/simca_ultra/polizas/creaPdf/2999" TargetMode="External"/><Relationship Id="rId233" Type="http://schemas.openxmlformats.org/officeDocument/2006/relationships/hyperlink" Target="http://187.237.213.233/simca_ultra/polizas/creaPdf/3279" TargetMode="External"/><Relationship Id="rId254" Type="http://schemas.openxmlformats.org/officeDocument/2006/relationships/hyperlink" Target="http://187.237.213.233/simca_ultra/polizas/creaPdf/3319" TargetMode="External"/><Relationship Id="rId28" Type="http://schemas.openxmlformats.org/officeDocument/2006/relationships/hyperlink" Target="http://187.237.213.233/simca_ultra/polizas/creaPdf/468" TargetMode="External"/><Relationship Id="rId49" Type="http://schemas.openxmlformats.org/officeDocument/2006/relationships/hyperlink" Target="http://187.237.213.233/simca_ultra/polizas/creaPdf/565" TargetMode="External"/><Relationship Id="rId114" Type="http://schemas.openxmlformats.org/officeDocument/2006/relationships/hyperlink" Target="http://187.237.213.233/simca_ultra/polizas/creaPdf/1715" TargetMode="External"/><Relationship Id="rId275" Type="http://schemas.openxmlformats.org/officeDocument/2006/relationships/hyperlink" Target="http://187.237.213.233/simca_ultra/polizas/creaPdf/3629" TargetMode="External"/><Relationship Id="rId296" Type="http://schemas.openxmlformats.org/officeDocument/2006/relationships/hyperlink" Target="http://187.237.213.233/simca_ultra/polizas/creaPdf/3950" TargetMode="External"/><Relationship Id="rId300" Type="http://schemas.openxmlformats.org/officeDocument/2006/relationships/hyperlink" Target="http://187.237.213.233/simca_ultra/polizas/creaPdf/3965" TargetMode="External"/><Relationship Id="rId60" Type="http://schemas.openxmlformats.org/officeDocument/2006/relationships/hyperlink" Target="http://187.237.213.233/simca_ultra/polizas/creaPdf/745" TargetMode="External"/><Relationship Id="rId81" Type="http://schemas.openxmlformats.org/officeDocument/2006/relationships/hyperlink" Target="http://187.237.213.233/simca_ultra/polizas/creaPdf/1111" TargetMode="External"/><Relationship Id="rId135" Type="http://schemas.openxmlformats.org/officeDocument/2006/relationships/hyperlink" Target="http://187.237.213.233/simca_ultra/polizas/creaPdf/2126" TargetMode="External"/><Relationship Id="rId156" Type="http://schemas.openxmlformats.org/officeDocument/2006/relationships/hyperlink" Target="http://187.237.213.233/simca_ultra/polizas/creaPdf/2355" TargetMode="External"/><Relationship Id="rId177" Type="http://schemas.openxmlformats.org/officeDocument/2006/relationships/hyperlink" Target="http://187.237.213.233/simca_ultra/polizas/creaPdf/2640" TargetMode="External"/><Relationship Id="rId198" Type="http://schemas.openxmlformats.org/officeDocument/2006/relationships/hyperlink" Target="http://187.237.213.233/simca_ultra/polizas/creaPdf/2801" TargetMode="External"/><Relationship Id="rId321" Type="http://schemas.openxmlformats.org/officeDocument/2006/relationships/hyperlink" Target="http://187.237.213.233/simca_ultra/polizas/creaPdf/4026" TargetMode="External"/><Relationship Id="rId202" Type="http://schemas.openxmlformats.org/officeDocument/2006/relationships/hyperlink" Target="http://187.237.213.233/simca_ultra/polizas/creaPdf/2872" TargetMode="External"/><Relationship Id="rId223" Type="http://schemas.openxmlformats.org/officeDocument/2006/relationships/hyperlink" Target="http://187.237.213.233/simca_ultra/polizas/creaPdf/3014" TargetMode="External"/><Relationship Id="rId244" Type="http://schemas.openxmlformats.org/officeDocument/2006/relationships/hyperlink" Target="http://187.237.213.233/simca_ultra/polizas/creaPdf/3316" TargetMode="External"/><Relationship Id="rId18" Type="http://schemas.openxmlformats.org/officeDocument/2006/relationships/hyperlink" Target="http://187.237.213.233/simca_ultra/polizas/creaPdf/255" TargetMode="External"/><Relationship Id="rId39" Type="http://schemas.openxmlformats.org/officeDocument/2006/relationships/hyperlink" Target="http://187.237.213.233/simca_ultra/polizas/creaPdf/533" TargetMode="External"/><Relationship Id="rId265" Type="http://schemas.openxmlformats.org/officeDocument/2006/relationships/hyperlink" Target="http://187.237.213.233/simca_ultra/polizas/creaPdf/3613" TargetMode="External"/><Relationship Id="rId286" Type="http://schemas.openxmlformats.org/officeDocument/2006/relationships/hyperlink" Target="http://187.237.213.233/simca_ultra/polizas/creaPdf/3782" TargetMode="External"/><Relationship Id="rId50" Type="http://schemas.openxmlformats.org/officeDocument/2006/relationships/hyperlink" Target="http://187.237.213.233/simca_ultra/polizas/creaPdf/624" TargetMode="External"/><Relationship Id="rId104" Type="http://schemas.openxmlformats.org/officeDocument/2006/relationships/hyperlink" Target="http://187.237.213.233/simca_ultra/polizas/creaPdf/1688" TargetMode="External"/><Relationship Id="rId125" Type="http://schemas.openxmlformats.org/officeDocument/2006/relationships/hyperlink" Target="http://187.237.213.233/simca_ultra/polizas/creaPdf/1914" TargetMode="External"/><Relationship Id="rId146" Type="http://schemas.openxmlformats.org/officeDocument/2006/relationships/hyperlink" Target="http://187.237.213.233/simca_ultra/polizas/creaPdf/2138" TargetMode="External"/><Relationship Id="rId167" Type="http://schemas.openxmlformats.org/officeDocument/2006/relationships/hyperlink" Target="http://187.237.213.233/simca_ultra/polizas/creaPdf/2523" TargetMode="External"/><Relationship Id="rId188" Type="http://schemas.openxmlformats.org/officeDocument/2006/relationships/hyperlink" Target="http://187.237.213.233/simca_ultra/polizas/creaPdf/2771" TargetMode="External"/><Relationship Id="rId311" Type="http://schemas.openxmlformats.org/officeDocument/2006/relationships/hyperlink" Target="http://187.237.213.233/simca_ultra/polizas/creaPdf/3999" TargetMode="External"/><Relationship Id="rId332" Type="http://schemas.openxmlformats.org/officeDocument/2006/relationships/hyperlink" Target="http://187.237.213.233/simca_ultra/polizas/creaPdf/4026" TargetMode="External"/><Relationship Id="rId71" Type="http://schemas.openxmlformats.org/officeDocument/2006/relationships/hyperlink" Target="http://187.237.213.233/simca_ultra/polizas/creaPdf/802" TargetMode="External"/><Relationship Id="rId92" Type="http://schemas.openxmlformats.org/officeDocument/2006/relationships/hyperlink" Target="http://187.237.213.233/simca_ultra/polizas/creaPdf/1181" TargetMode="External"/><Relationship Id="rId213" Type="http://schemas.openxmlformats.org/officeDocument/2006/relationships/hyperlink" Target="http://187.237.213.233/simca_ultra/polizas/creaPdf/3000" TargetMode="External"/><Relationship Id="rId234" Type="http://schemas.openxmlformats.org/officeDocument/2006/relationships/hyperlink" Target="http://187.237.213.233/simca_ultra/polizas/creaPdf/3280" TargetMode="External"/><Relationship Id="rId2" Type="http://schemas.openxmlformats.org/officeDocument/2006/relationships/hyperlink" Target="http://187.237.213.233/simca_ultra/polizas/creaPdf/104" TargetMode="External"/><Relationship Id="rId29" Type="http://schemas.openxmlformats.org/officeDocument/2006/relationships/hyperlink" Target="http://187.237.213.233/simca_ultra/polizas/creaPdf/469" TargetMode="External"/><Relationship Id="rId255" Type="http://schemas.openxmlformats.org/officeDocument/2006/relationships/hyperlink" Target="http://187.237.213.233/simca_ultra/polizas/creaPdf/3319" TargetMode="External"/><Relationship Id="rId276" Type="http://schemas.openxmlformats.org/officeDocument/2006/relationships/hyperlink" Target="http://187.237.213.233/simca_ultra/polizas/creaPdf/3629" TargetMode="External"/><Relationship Id="rId297" Type="http://schemas.openxmlformats.org/officeDocument/2006/relationships/hyperlink" Target="http://187.237.213.233/simca_ultra/polizas/creaPdf/3964" TargetMode="External"/><Relationship Id="rId40" Type="http://schemas.openxmlformats.org/officeDocument/2006/relationships/hyperlink" Target="http://187.237.213.233/simca_ultra/polizas/creaPdf/534" TargetMode="External"/><Relationship Id="rId115" Type="http://schemas.openxmlformats.org/officeDocument/2006/relationships/hyperlink" Target="http://187.237.213.233/simca_ultra/polizas/creaPdf/1717" TargetMode="External"/><Relationship Id="rId136" Type="http://schemas.openxmlformats.org/officeDocument/2006/relationships/hyperlink" Target="http://187.237.213.233/simca_ultra/polizas/creaPdf/2127" TargetMode="External"/><Relationship Id="rId157" Type="http://schemas.openxmlformats.org/officeDocument/2006/relationships/hyperlink" Target="http://187.237.213.233/simca_ultra/polizas/creaPdf/2494" TargetMode="External"/><Relationship Id="rId178" Type="http://schemas.openxmlformats.org/officeDocument/2006/relationships/hyperlink" Target="http://187.237.213.233/simca_ultra/polizas/creaPdf/2641" TargetMode="External"/><Relationship Id="rId301" Type="http://schemas.openxmlformats.org/officeDocument/2006/relationships/hyperlink" Target="http://187.237.213.233/simca_ultra/polizas/creaPdf/3965" TargetMode="External"/><Relationship Id="rId322" Type="http://schemas.openxmlformats.org/officeDocument/2006/relationships/hyperlink" Target="http://187.237.213.233/simca_ultra/polizas/creaPdf/4026" TargetMode="External"/><Relationship Id="rId61" Type="http://schemas.openxmlformats.org/officeDocument/2006/relationships/hyperlink" Target="http://187.237.213.233/simca_ultra/polizas/creaPdf/746" TargetMode="External"/><Relationship Id="rId82" Type="http://schemas.openxmlformats.org/officeDocument/2006/relationships/hyperlink" Target="http://187.237.213.233/simca_ultra/polizas/creaPdf/1112" TargetMode="External"/><Relationship Id="rId199" Type="http://schemas.openxmlformats.org/officeDocument/2006/relationships/hyperlink" Target="http://187.237.213.233/simca_ultra/polizas/creaPdf/2801" TargetMode="External"/><Relationship Id="rId203" Type="http://schemas.openxmlformats.org/officeDocument/2006/relationships/hyperlink" Target="http://187.237.213.233/simca_ultra/polizas/creaPdf/2873" TargetMode="External"/><Relationship Id="rId19" Type="http://schemas.openxmlformats.org/officeDocument/2006/relationships/hyperlink" Target="http://187.237.213.233/simca_ultra/polizas/creaPdf/255" TargetMode="External"/><Relationship Id="rId224" Type="http://schemas.openxmlformats.org/officeDocument/2006/relationships/hyperlink" Target="http://187.237.213.233/simca_ultra/polizas/creaPdf/3115" TargetMode="External"/><Relationship Id="rId245" Type="http://schemas.openxmlformats.org/officeDocument/2006/relationships/hyperlink" Target="http://187.237.213.233/simca_ultra/polizas/creaPdf/3318" TargetMode="External"/><Relationship Id="rId266" Type="http://schemas.openxmlformats.org/officeDocument/2006/relationships/hyperlink" Target="http://187.237.213.233/simca_ultra/polizas/creaPdf/3614" TargetMode="External"/><Relationship Id="rId287" Type="http://schemas.openxmlformats.org/officeDocument/2006/relationships/hyperlink" Target="http://187.237.213.233/simca_ultra/polizas/creaPdf/3834" TargetMode="External"/><Relationship Id="rId30" Type="http://schemas.openxmlformats.org/officeDocument/2006/relationships/hyperlink" Target="http://187.237.213.233/simca_ultra/polizas/creaPdf/470" TargetMode="External"/><Relationship Id="rId105" Type="http://schemas.openxmlformats.org/officeDocument/2006/relationships/hyperlink" Target="http://187.237.213.233/simca_ultra/polizas/creaPdf/1689" TargetMode="External"/><Relationship Id="rId126" Type="http://schemas.openxmlformats.org/officeDocument/2006/relationships/hyperlink" Target="http://187.237.213.233/simca_ultra/polizas/creaPdf/1915" TargetMode="External"/><Relationship Id="rId147" Type="http://schemas.openxmlformats.org/officeDocument/2006/relationships/hyperlink" Target="http://187.237.213.233/simca_ultra/polizas/creaPdf/2140" TargetMode="External"/><Relationship Id="rId168" Type="http://schemas.openxmlformats.org/officeDocument/2006/relationships/hyperlink" Target="http://187.237.213.233/simca_ultra/polizas/creaPdf/2525" TargetMode="External"/><Relationship Id="rId312" Type="http://schemas.openxmlformats.org/officeDocument/2006/relationships/hyperlink" Target="http://187.237.213.233/simca_ultra/polizas/creaPdf/4004" TargetMode="External"/><Relationship Id="rId333" Type="http://schemas.openxmlformats.org/officeDocument/2006/relationships/hyperlink" Target="http://187.237.213.233/simca_ultra/polizas/creaPdf/4026" TargetMode="External"/><Relationship Id="rId51" Type="http://schemas.openxmlformats.org/officeDocument/2006/relationships/hyperlink" Target="http://187.237.213.233/simca_ultra/polizas/creaPdf/625" TargetMode="External"/><Relationship Id="rId72" Type="http://schemas.openxmlformats.org/officeDocument/2006/relationships/hyperlink" Target="http://187.237.213.233/simca_ultra/polizas/creaPdf/802" TargetMode="External"/><Relationship Id="rId93" Type="http://schemas.openxmlformats.org/officeDocument/2006/relationships/hyperlink" Target="http://187.237.213.233/simca_ultra/polizas/creaPdf/1230" TargetMode="External"/><Relationship Id="rId189" Type="http://schemas.openxmlformats.org/officeDocument/2006/relationships/hyperlink" Target="http://187.237.213.233/simca_ultra/polizas/creaPdf/2793" TargetMode="External"/><Relationship Id="rId3" Type="http://schemas.openxmlformats.org/officeDocument/2006/relationships/hyperlink" Target="http://187.237.213.233/simca_ultra/polizas/creaPdf/105" TargetMode="External"/><Relationship Id="rId214" Type="http://schemas.openxmlformats.org/officeDocument/2006/relationships/hyperlink" Target="http://187.237.213.233/simca_ultra/polizas/creaPdf/3001" TargetMode="External"/><Relationship Id="rId235" Type="http://schemas.openxmlformats.org/officeDocument/2006/relationships/hyperlink" Target="http://187.237.213.233/simca_ultra/polizas/creaPdf/3281" TargetMode="External"/><Relationship Id="rId256" Type="http://schemas.openxmlformats.org/officeDocument/2006/relationships/hyperlink" Target="http://187.237.213.233/simca_ultra/polizas/creaPdf/3422" TargetMode="External"/><Relationship Id="rId277" Type="http://schemas.openxmlformats.org/officeDocument/2006/relationships/hyperlink" Target="http://187.237.213.233/simca_ultra/polizas/creaPdf/3629" TargetMode="External"/><Relationship Id="rId298" Type="http://schemas.openxmlformats.org/officeDocument/2006/relationships/hyperlink" Target="http://187.237.213.233/simca_ultra/polizas/creaPdf/3965" TargetMode="External"/><Relationship Id="rId116" Type="http://schemas.openxmlformats.org/officeDocument/2006/relationships/hyperlink" Target="http://187.237.213.233/simca_ultra/polizas/creaPdf/1719" TargetMode="External"/><Relationship Id="rId137" Type="http://schemas.openxmlformats.org/officeDocument/2006/relationships/hyperlink" Target="http://187.237.213.233/simca_ultra/polizas/creaPdf/2128" TargetMode="External"/><Relationship Id="rId158" Type="http://schemas.openxmlformats.org/officeDocument/2006/relationships/hyperlink" Target="http://187.237.213.233/simca_ultra/polizas/creaPdf/2495" TargetMode="External"/><Relationship Id="rId302" Type="http://schemas.openxmlformats.org/officeDocument/2006/relationships/hyperlink" Target="http://187.237.213.233/simca_ultra/polizas/creaPdf/3965" TargetMode="External"/><Relationship Id="rId323" Type="http://schemas.openxmlformats.org/officeDocument/2006/relationships/hyperlink" Target="http://187.237.213.233/simca_ultra/polizas/creaPdf/4026" TargetMode="External"/><Relationship Id="rId20" Type="http://schemas.openxmlformats.org/officeDocument/2006/relationships/hyperlink" Target="http://187.237.213.233/simca_ultra/polizas/creaPdf/255" TargetMode="External"/><Relationship Id="rId41" Type="http://schemas.openxmlformats.org/officeDocument/2006/relationships/hyperlink" Target="http://187.237.213.233/simca_ultra/polizas/creaPdf/535" TargetMode="External"/><Relationship Id="rId62" Type="http://schemas.openxmlformats.org/officeDocument/2006/relationships/hyperlink" Target="http://187.237.213.233/simca_ultra/polizas/creaPdf/747" TargetMode="External"/><Relationship Id="rId83" Type="http://schemas.openxmlformats.org/officeDocument/2006/relationships/hyperlink" Target="http://187.237.213.233/simca_ultra/polizas/creaPdf/1113" TargetMode="External"/><Relationship Id="rId179" Type="http://schemas.openxmlformats.org/officeDocument/2006/relationships/hyperlink" Target="http://187.237.213.233/simca_ultra/polizas/creaPdf/2693" TargetMode="External"/><Relationship Id="rId190" Type="http://schemas.openxmlformats.org/officeDocument/2006/relationships/hyperlink" Target="http://187.237.213.233/simca_ultra/polizas/creaPdf/2795" TargetMode="External"/><Relationship Id="rId204" Type="http://schemas.openxmlformats.org/officeDocument/2006/relationships/hyperlink" Target="http://187.237.213.233/simca_ultra/polizas/creaPdf/2874" TargetMode="External"/><Relationship Id="rId225" Type="http://schemas.openxmlformats.org/officeDocument/2006/relationships/hyperlink" Target="http://187.237.213.233/simca_ultra/polizas/creaPdf/3116" TargetMode="External"/><Relationship Id="rId246" Type="http://schemas.openxmlformats.org/officeDocument/2006/relationships/hyperlink" Target="http://187.237.213.233/simca_ultra/polizas/creaPdf/3319" TargetMode="External"/><Relationship Id="rId267" Type="http://schemas.openxmlformats.org/officeDocument/2006/relationships/hyperlink" Target="http://187.237.213.233/simca_ultra/polizas/creaPdf/3615" TargetMode="External"/><Relationship Id="rId288" Type="http://schemas.openxmlformats.org/officeDocument/2006/relationships/hyperlink" Target="http://187.237.213.233/simca_ultra/polizas/creaPdf/3858" TargetMode="External"/><Relationship Id="rId106" Type="http://schemas.openxmlformats.org/officeDocument/2006/relationships/hyperlink" Target="http://187.237.213.233/simca_ultra/polizas/creaPdf/1690" TargetMode="External"/><Relationship Id="rId127" Type="http://schemas.openxmlformats.org/officeDocument/2006/relationships/hyperlink" Target="http://187.237.213.233/simca_ultra/polizas/creaPdf/1960" TargetMode="External"/><Relationship Id="rId313" Type="http://schemas.openxmlformats.org/officeDocument/2006/relationships/hyperlink" Target="http://187.237.213.233/simca_ultra/polizas/creaPdf/4026" TargetMode="External"/><Relationship Id="rId10" Type="http://schemas.openxmlformats.org/officeDocument/2006/relationships/hyperlink" Target="http://187.237.213.233/simca_ultra/polizas/creaPdf/201" TargetMode="External"/><Relationship Id="rId31" Type="http://schemas.openxmlformats.org/officeDocument/2006/relationships/hyperlink" Target="http://187.237.213.233/simca_ultra/polizas/creaPdf/471" TargetMode="External"/><Relationship Id="rId52" Type="http://schemas.openxmlformats.org/officeDocument/2006/relationships/hyperlink" Target="http://187.237.213.233/simca_ultra/polizas/creaPdf/630" TargetMode="External"/><Relationship Id="rId73" Type="http://schemas.openxmlformats.org/officeDocument/2006/relationships/hyperlink" Target="http://187.237.213.233/simca_ultra/polizas/creaPdf/917" TargetMode="External"/><Relationship Id="rId94" Type="http://schemas.openxmlformats.org/officeDocument/2006/relationships/hyperlink" Target="http://187.237.213.233/simca_ultra/polizas/creaPdf/1232" TargetMode="External"/><Relationship Id="rId148" Type="http://schemas.openxmlformats.org/officeDocument/2006/relationships/hyperlink" Target="http://187.237.213.233/simca_ultra/polizas/creaPdf/2142" TargetMode="External"/><Relationship Id="rId169" Type="http://schemas.openxmlformats.org/officeDocument/2006/relationships/hyperlink" Target="http://187.237.213.233/simca_ultra/polizas/creaPdf/2527" TargetMode="External"/><Relationship Id="rId334" Type="http://schemas.openxmlformats.org/officeDocument/2006/relationships/hyperlink" Target="http://187.237.213.233/simca_ultra/polizas/creaPdf/4026" TargetMode="External"/><Relationship Id="rId4" Type="http://schemas.openxmlformats.org/officeDocument/2006/relationships/hyperlink" Target="http://187.237.213.233/simca_ultra/polizas/creaPdf/106" TargetMode="External"/><Relationship Id="rId180" Type="http://schemas.openxmlformats.org/officeDocument/2006/relationships/hyperlink" Target="http://187.237.213.233/simca_ultra/polizas/creaPdf/2694" TargetMode="External"/><Relationship Id="rId215" Type="http://schemas.openxmlformats.org/officeDocument/2006/relationships/hyperlink" Target="http://187.237.213.233/simca_ultra/polizas/creaPdf/3002" TargetMode="External"/><Relationship Id="rId236" Type="http://schemas.openxmlformats.org/officeDocument/2006/relationships/hyperlink" Target="http://187.237.213.233/simca_ultra/polizas/creaPdf/3282" TargetMode="External"/><Relationship Id="rId257" Type="http://schemas.openxmlformats.org/officeDocument/2006/relationships/hyperlink" Target="http://187.237.213.233/simca_ultra/polizas/creaPdf/3423" TargetMode="External"/><Relationship Id="rId278" Type="http://schemas.openxmlformats.org/officeDocument/2006/relationships/hyperlink" Target="http://187.237.213.233/simca_ultra/polizas/creaPdf/3629" TargetMode="External"/><Relationship Id="rId303" Type="http://schemas.openxmlformats.org/officeDocument/2006/relationships/hyperlink" Target="http://187.237.213.233/simca_ultra/polizas/creaPdf/3965" TargetMode="External"/><Relationship Id="rId42" Type="http://schemas.openxmlformats.org/officeDocument/2006/relationships/hyperlink" Target="http://187.237.213.233/simca_ultra/polizas/creaPdf/544" TargetMode="External"/><Relationship Id="rId84" Type="http://schemas.openxmlformats.org/officeDocument/2006/relationships/hyperlink" Target="http://187.237.213.233/simca_ultra/polizas/creaPdf/1114" TargetMode="External"/><Relationship Id="rId138" Type="http://schemas.openxmlformats.org/officeDocument/2006/relationships/hyperlink" Target="http://187.237.213.233/simca_ultra/polizas/creaPdf/2129" TargetMode="External"/><Relationship Id="rId191" Type="http://schemas.openxmlformats.org/officeDocument/2006/relationships/hyperlink" Target="http://187.237.213.233/simca_ultra/polizas/creaPdf/2797" TargetMode="External"/><Relationship Id="rId205" Type="http://schemas.openxmlformats.org/officeDocument/2006/relationships/hyperlink" Target="http://187.237.213.233/simca_ultra/polizas/creaPdf/2926" TargetMode="External"/><Relationship Id="rId247" Type="http://schemas.openxmlformats.org/officeDocument/2006/relationships/hyperlink" Target="http://187.237.213.233/simca_ultra/polizas/creaPdf/3319" TargetMode="External"/><Relationship Id="rId107" Type="http://schemas.openxmlformats.org/officeDocument/2006/relationships/hyperlink" Target="http://187.237.213.233/simca_ultra/polizas/creaPdf/1691" TargetMode="External"/><Relationship Id="rId289" Type="http://schemas.openxmlformats.org/officeDocument/2006/relationships/hyperlink" Target="http://187.237.213.233/simca_ultra/polizas/creaPdf/3859" TargetMode="External"/><Relationship Id="rId11" Type="http://schemas.openxmlformats.org/officeDocument/2006/relationships/hyperlink" Target="http://187.237.213.233/simca_ultra/polizas/creaPdf/202" TargetMode="External"/><Relationship Id="rId53" Type="http://schemas.openxmlformats.org/officeDocument/2006/relationships/hyperlink" Target="http://187.237.213.233/simca_ultra/polizas/creaPdf/631" TargetMode="External"/><Relationship Id="rId149" Type="http://schemas.openxmlformats.org/officeDocument/2006/relationships/hyperlink" Target="http://187.237.213.233/simca_ultra/polizas/creaPdf/2319" TargetMode="External"/><Relationship Id="rId314" Type="http://schemas.openxmlformats.org/officeDocument/2006/relationships/hyperlink" Target="http://187.237.213.233/simca_ultra/polizas/creaPdf/4026" TargetMode="External"/><Relationship Id="rId95" Type="http://schemas.openxmlformats.org/officeDocument/2006/relationships/hyperlink" Target="http://187.237.213.233/simca_ultra/polizas/creaPdf/1237" TargetMode="External"/><Relationship Id="rId160" Type="http://schemas.openxmlformats.org/officeDocument/2006/relationships/hyperlink" Target="http://187.237.213.233/simca_ultra/polizas/creaPdf/2520" TargetMode="External"/><Relationship Id="rId216" Type="http://schemas.openxmlformats.org/officeDocument/2006/relationships/hyperlink" Target="http://187.237.213.233/simca_ultra/polizas/creaPdf/3003" TargetMode="External"/><Relationship Id="rId258" Type="http://schemas.openxmlformats.org/officeDocument/2006/relationships/hyperlink" Target="http://187.237.213.233/simca_ultra/polizas/creaPdf/3424" TargetMode="External"/><Relationship Id="rId22" Type="http://schemas.openxmlformats.org/officeDocument/2006/relationships/hyperlink" Target="http://187.237.213.233/simca_ultra/polizas/creaPdf/282" TargetMode="External"/><Relationship Id="rId64" Type="http://schemas.openxmlformats.org/officeDocument/2006/relationships/hyperlink" Target="http://187.237.213.233/simca_ultra/polizas/creaPdf/794" TargetMode="External"/><Relationship Id="rId118" Type="http://schemas.openxmlformats.org/officeDocument/2006/relationships/hyperlink" Target="http://187.237.213.233/simca_ultra/polizas/creaPdf/1731" TargetMode="External"/><Relationship Id="rId325" Type="http://schemas.openxmlformats.org/officeDocument/2006/relationships/hyperlink" Target="http://187.237.213.233/simca_ultra/polizas/creaPdf/4026" TargetMode="External"/><Relationship Id="rId171" Type="http://schemas.openxmlformats.org/officeDocument/2006/relationships/hyperlink" Target="http://187.237.213.233/simca_ultra/polizas/creaPdf/2546" TargetMode="External"/><Relationship Id="rId227" Type="http://schemas.openxmlformats.org/officeDocument/2006/relationships/hyperlink" Target="http://187.237.213.233/simca_ultra/polizas/creaPdf/3118" TargetMode="External"/><Relationship Id="rId269" Type="http://schemas.openxmlformats.org/officeDocument/2006/relationships/hyperlink" Target="http://187.237.213.233/simca_ultra/polizas/creaPdf/3626" TargetMode="External"/><Relationship Id="rId33" Type="http://schemas.openxmlformats.org/officeDocument/2006/relationships/hyperlink" Target="http://187.237.213.233/simca_ultra/polizas/creaPdf/473" TargetMode="External"/><Relationship Id="rId129" Type="http://schemas.openxmlformats.org/officeDocument/2006/relationships/hyperlink" Target="http://187.237.213.233/simca_ultra/polizas/creaPdf/2115" TargetMode="External"/><Relationship Id="rId280" Type="http://schemas.openxmlformats.org/officeDocument/2006/relationships/hyperlink" Target="http://187.237.213.233/simca_ultra/polizas/creaPdf/3636" TargetMode="External"/><Relationship Id="rId336" Type="http://schemas.openxmlformats.org/officeDocument/2006/relationships/hyperlink" Target="http://187.237.213.233/simca_ultra/polizas/creaPdf/4026" TargetMode="External"/><Relationship Id="rId75" Type="http://schemas.openxmlformats.org/officeDocument/2006/relationships/hyperlink" Target="http://187.237.213.233/simca_ultra/polizas/creaPdf/1021" TargetMode="External"/><Relationship Id="rId140" Type="http://schemas.openxmlformats.org/officeDocument/2006/relationships/hyperlink" Target="http://187.237.213.233/simca_ultra/polizas/creaPdf/2131" TargetMode="External"/><Relationship Id="rId182" Type="http://schemas.openxmlformats.org/officeDocument/2006/relationships/hyperlink" Target="http://187.237.213.233/simca_ultra/polizas/creaPdf/2735" TargetMode="External"/><Relationship Id="rId6" Type="http://schemas.openxmlformats.org/officeDocument/2006/relationships/hyperlink" Target="http://187.237.213.233/simca_ultra/polizas/creaPdf/147" TargetMode="External"/><Relationship Id="rId238" Type="http://schemas.openxmlformats.org/officeDocument/2006/relationships/hyperlink" Target="http://187.237.213.233/simca_ultra/polizas/creaPdf/3284" TargetMode="External"/><Relationship Id="rId291" Type="http://schemas.openxmlformats.org/officeDocument/2006/relationships/hyperlink" Target="http://187.237.213.233/simca_ultra/polizas/creaPdf/3888" TargetMode="External"/><Relationship Id="rId305" Type="http://schemas.openxmlformats.org/officeDocument/2006/relationships/hyperlink" Target="http://187.237.213.233/simca_ultra/polizas/creaPdf/3965" TargetMode="External"/><Relationship Id="rId44" Type="http://schemas.openxmlformats.org/officeDocument/2006/relationships/hyperlink" Target="http://187.237.213.233/simca_ultra/polizas/creaPdf/548" TargetMode="External"/><Relationship Id="rId86" Type="http://schemas.openxmlformats.org/officeDocument/2006/relationships/hyperlink" Target="http://187.237.213.233/simca_ultra/polizas/creaPdf/1164" TargetMode="External"/><Relationship Id="rId151" Type="http://schemas.openxmlformats.org/officeDocument/2006/relationships/hyperlink" Target="http://187.237.213.233/simca_ultra/polizas/creaPdf/2323" TargetMode="External"/><Relationship Id="rId193" Type="http://schemas.openxmlformats.org/officeDocument/2006/relationships/hyperlink" Target="http://187.237.213.233/simca_ultra/polizas/creaPdf/2801" TargetMode="External"/><Relationship Id="rId207" Type="http://schemas.openxmlformats.org/officeDocument/2006/relationships/hyperlink" Target="http://187.237.213.233/simca_ultra/polizas/creaPdf/2999" TargetMode="External"/><Relationship Id="rId249" Type="http://schemas.openxmlformats.org/officeDocument/2006/relationships/hyperlink" Target="http://187.237.213.233/simca_ultra/polizas/creaPdf/3319" TargetMode="External"/><Relationship Id="rId13" Type="http://schemas.openxmlformats.org/officeDocument/2006/relationships/hyperlink" Target="http://187.237.213.233/simca_ultra/polizas/creaPdf/251" TargetMode="External"/><Relationship Id="rId109" Type="http://schemas.openxmlformats.org/officeDocument/2006/relationships/hyperlink" Target="http://187.237.213.233/simca_ultra/polizas/creaPdf/1693" TargetMode="External"/><Relationship Id="rId260" Type="http://schemas.openxmlformats.org/officeDocument/2006/relationships/hyperlink" Target="http://187.237.213.233/simca_ultra/polizas/creaPdf/3461" TargetMode="External"/><Relationship Id="rId316" Type="http://schemas.openxmlformats.org/officeDocument/2006/relationships/hyperlink" Target="http://187.237.213.233/simca_ultra/polizas/creaPdf/4026" TargetMode="External"/><Relationship Id="rId55" Type="http://schemas.openxmlformats.org/officeDocument/2006/relationships/hyperlink" Target="http://187.237.213.233/simca_ultra/polizas/creaPdf/657" TargetMode="External"/><Relationship Id="rId97" Type="http://schemas.openxmlformats.org/officeDocument/2006/relationships/hyperlink" Target="http://187.237.213.233/simca_ultra/polizas/creaPdf/1343" TargetMode="External"/><Relationship Id="rId120" Type="http://schemas.openxmlformats.org/officeDocument/2006/relationships/hyperlink" Target="http://187.237.213.233/simca_ultra/polizas/creaPdf/1731" TargetMode="External"/><Relationship Id="rId162" Type="http://schemas.openxmlformats.org/officeDocument/2006/relationships/hyperlink" Target="http://187.237.213.233/simca_ultra/polizas/creaPdf/2523" TargetMode="External"/><Relationship Id="rId218" Type="http://schemas.openxmlformats.org/officeDocument/2006/relationships/hyperlink" Target="http://187.237.213.233/simca_ultra/polizas/creaPdf/3005" TargetMode="External"/><Relationship Id="rId271" Type="http://schemas.openxmlformats.org/officeDocument/2006/relationships/hyperlink" Target="http://187.237.213.233/simca_ultra/polizas/creaPdf/3629" TargetMode="External"/><Relationship Id="rId24" Type="http://schemas.openxmlformats.org/officeDocument/2006/relationships/hyperlink" Target="http://187.237.213.233/simca_ultra/polizas/creaPdf/398" TargetMode="External"/><Relationship Id="rId66" Type="http://schemas.openxmlformats.org/officeDocument/2006/relationships/hyperlink" Target="http://187.237.213.233/simca_ultra/polizas/creaPdf/800" TargetMode="External"/><Relationship Id="rId131" Type="http://schemas.openxmlformats.org/officeDocument/2006/relationships/hyperlink" Target="http://187.237.213.233/simca_ultra/polizas/creaPdf/2115" TargetMode="External"/><Relationship Id="rId327" Type="http://schemas.openxmlformats.org/officeDocument/2006/relationships/hyperlink" Target="http://187.237.213.233/simca_ultra/polizas/creaPdf/4026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187.237.213.230/simca_ultra/polizas/creaPdf/885" TargetMode="External"/><Relationship Id="rId21" Type="http://schemas.openxmlformats.org/officeDocument/2006/relationships/hyperlink" Target="http://187.237.213.230/simca_ultra/polizas/creaPdf/167" TargetMode="External"/><Relationship Id="rId42" Type="http://schemas.openxmlformats.org/officeDocument/2006/relationships/hyperlink" Target="http://187.237.213.230/simca_ultra/polizas/creaPdf/324" TargetMode="External"/><Relationship Id="rId63" Type="http://schemas.openxmlformats.org/officeDocument/2006/relationships/hyperlink" Target="http://187.237.213.230/simca_ultra/polizas/creaPdf/491" TargetMode="External"/><Relationship Id="rId84" Type="http://schemas.openxmlformats.org/officeDocument/2006/relationships/hyperlink" Target="http://187.237.213.230/simca_ultra/polizas/creaPdf/584" TargetMode="External"/><Relationship Id="rId138" Type="http://schemas.openxmlformats.org/officeDocument/2006/relationships/hyperlink" Target="http://187.237.213.230/simca_ultra/polizas/creaPdf/1045" TargetMode="External"/><Relationship Id="rId159" Type="http://schemas.openxmlformats.org/officeDocument/2006/relationships/hyperlink" Target="http://187.237.213.230/simca_ultra/polizas/creaPdf/1183" TargetMode="External"/><Relationship Id="rId170" Type="http://schemas.openxmlformats.org/officeDocument/2006/relationships/hyperlink" Target="http://187.237.213.230/simca_ultra/polizas/creaPdf/1231" TargetMode="External"/><Relationship Id="rId107" Type="http://schemas.openxmlformats.org/officeDocument/2006/relationships/hyperlink" Target="http://187.237.213.230/simca_ultra/polizas/creaPdf/742" TargetMode="External"/><Relationship Id="rId11" Type="http://schemas.openxmlformats.org/officeDocument/2006/relationships/hyperlink" Target="http://187.237.213.230/simca_ultra/polizas/creaPdf/155" TargetMode="External"/><Relationship Id="rId32" Type="http://schemas.openxmlformats.org/officeDocument/2006/relationships/hyperlink" Target="http://187.237.213.230/simca_ultra/polizas/creaPdf/274" TargetMode="External"/><Relationship Id="rId53" Type="http://schemas.openxmlformats.org/officeDocument/2006/relationships/hyperlink" Target="http://187.237.213.230/simca_ultra/polizas/creaPdf/368" TargetMode="External"/><Relationship Id="rId74" Type="http://schemas.openxmlformats.org/officeDocument/2006/relationships/hyperlink" Target="http://187.237.213.230/simca_ultra/polizas/creaPdf/521" TargetMode="External"/><Relationship Id="rId128" Type="http://schemas.openxmlformats.org/officeDocument/2006/relationships/hyperlink" Target="http://187.237.213.230/simca_ultra/polizas/creaPdf/946" TargetMode="External"/><Relationship Id="rId149" Type="http://schemas.openxmlformats.org/officeDocument/2006/relationships/hyperlink" Target="http://187.237.213.230/simca_ultra/polizas/creaPdf/1062" TargetMode="External"/><Relationship Id="rId5" Type="http://schemas.openxmlformats.org/officeDocument/2006/relationships/hyperlink" Target="http://187.237.213.230/simca_ultra/polizas/creaPdf/74" TargetMode="External"/><Relationship Id="rId95" Type="http://schemas.openxmlformats.org/officeDocument/2006/relationships/hyperlink" Target="http://187.237.213.230/simca_ultra/polizas/creaPdf/684" TargetMode="External"/><Relationship Id="rId160" Type="http://schemas.openxmlformats.org/officeDocument/2006/relationships/hyperlink" Target="http://187.237.213.230/simca_ultra/polizas/creaPdf/1184" TargetMode="External"/><Relationship Id="rId22" Type="http://schemas.openxmlformats.org/officeDocument/2006/relationships/hyperlink" Target="http://187.237.213.230/simca_ultra/polizas/creaPdf/187" TargetMode="External"/><Relationship Id="rId43" Type="http://schemas.openxmlformats.org/officeDocument/2006/relationships/hyperlink" Target="http://187.237.213.230/simca_ultra/polizas/creaPdf/324" TargetMode="External"/><Relationship Id="rId64" Type="http://schemas.openxmlformats.org/officeDocument/2006/relationships/hyperlink" Target="http://187.237.213.230/simca_ultra/polizas/creaPdf/492" TargetMode="External"/><Relationship Id="rId118" Type="http://schemas.openxmlformats.org/officeDocument/2006/relationships/hyperlink" Target="http://187.237.213.230/simca_ultra/polizas/creaPdf/885" TargetMode="External"/><Relationship Id="rId139" Type="http://schemas.openxmlformats.org/officeDocument/2006/relationships/hyperlink" Target="http://187.237.213.230/simca_ultra/polizas/creaPdf/1046" TargetMode="External"/><Relationship Id="rId85" Type="http://schemas.openxmlformats.org/officeDocument/2006/relationships/hyperlink" Target="http://187.237.213.230/simca_ultra/polizas/creaPdf/585" TargetMode="External"/><Relationship Id="rId150" Type="http://schemas.openxmlformats.org/officeDocument/2006/relationships/hyperlink" Target="http://187.237.213.230/simca_ultra/polizas/creaPdf/1071" TargetMode="External"/><Relationship Id="rId171" Type="http://schemas.openxmlformats.org/officeDocument/2006/relationships/hyperlink" Target="http://187.237.213.230/simca_ultra/polizas/creaPdf/1231" TargetMode="External"/><Relationship Id="rId12" Type="http://schemas.openxmlformats.org/officeDocument/2006/relationships/hyperlink" Target="http://187.237.213.230/simca_ultra/polizas/creaPdf/156" TargetMode="External"/><Relationship Id="rId33" Type="http://schemas.openxmlformats.org/officeDocument/2006/relationships/hyperlink" Target="http://187.237.213.230/simca_ultra/polizas/creaPdf/275" TargetMode="External"/><Relationship Id="rId108" Type="http://schemas.openxmlformats.org/officeDocument/2006/relationships/hyperlink" Target="http://187.237.213.230/simca_ultra/polizas/creaPdf/788" TargetMode="External"/><Relationship Id="rId129" Type="http://schemas.openxmlformats.org/officeDocument/2006/relationships/hyperlink" Target="http://187.237.213.230/simca_ultra/polizas/creaPdf/947" TargetMode="External"/><Relationship Id="rId54" Type="http://schemas.openxmlformats.org/officeDocument/2006/relationships/hyperlink" Target="http://187.237.213.230/simca_ultra/polizas/creaPdf/369" TargetMode="External"/><Relationship Id="rId75" Type="http://schemas.openxmlformats.org/officeDocument/2006/relationships/hyperlink" Target="http://187.237.213.230/simca_ultra/polizas/creaPdf/521" TargetMode="External"/><Relationship Id="rId96" Type="http://schemas.openxmlformats.org/officeDocument/2006/relationships/hyperlink" Target="http://187.237.213.230/simca_ultra/polizas/creaPdf/686" TargetMode="External"/><Relationship Id="rId140" Type="http://schemas.openxmlformats.org/officeDocument/2006/relationships/hyperlink" Target="http://187.237.213.230/simca_ultra/polizas/creaPdf/1057" TargetMode="External"/><Relationship Id="rId161" Type="http://schemas.openxmlformats.org/officeDocument/2006/relationships/hyperlink" Target="http://187.237.213.230/simca_ultra/polizas/creaPdf/1185" TargetMode="External"/><Relationship Id="rId1" Type="http://schemas.openxmlformats.org/officeDocument/2006/relationships/hyperlink" Target="http://187.237.213.230/simca_ultra/polizas/creaPdf/46" TargetMode="External"/><Relationship Id="rId6" Type="http://schemas.openxmlformats.org/officeDocument/2006/relationships/hyperlink" Target="http://187.237.213.230/simca_ultra/polizas/creaPdf/109" TargetMode="External"/><Relationship Id="rId23" Type="http://schemas.openxmlformats.org/officeDocument/2006/relationships/hyperlink" Target="http://187.237.213.230/simca_ultra/polizas/creaPdf/190" TargetMode="External"/><Relationship Id="rId28" Type="http://schemas.openxmlformats.org/officeDocument/2006/relationships/hyperlink" Target="http://187.237.213.230/simca_ultra/polizas/creaPdf/249" TargetMode="External"/><Relationship Id="rId49" Type="http://schemas.openxmlformats.org/officeDocument/2006/relationships/hyperlink" Target="http://187.237.213.230/simca_ultra/polizas/creaPdf/344" TargetMode="External"/><Relationship Id="rId114" Type="http://schemas.openxmlformats.org/officeDocument/2006/relationships/hyperlink" Target="http://187.237.213.230/simca_ultra/polizas/creaPdf/874" TargetMode="External"/><Relationship Id="rId119" Type="http://schemas.openxmlformats.org/officeDocument/2006/relationships/hyperlink" Target="http://187.237.213.230/simca_ultra/polizas/creaPdf/885" TargetMode="External"/><Relationship Id="rId44" Type="http://schemas.openxmlformats.org/officeDocument/2006/relationships/hyperlink" Target="http://187.237.213.230/simca_ultra/polizas/creaPdf/324" TargetMode="External"/><Relationship Id="rId60" Type="http://schemas.openxmlformats.org/officeDocument/2006/relationships/hyperlink" Target="http://187.237.213.230/simca_ultra/polizas/creaPdf/410" TargetMode="External"/><Relationship Id="rId65" Type="http://schemas.openxmlformats.org/officeDocument/2006/relationships/hyperlink" Target="http://187.237.213.230/simca_ultra/polizas/creaPdf/493" TargetMode="External"/><Relationship Id="rId81" Type="http://schemas.openxmlformats.org/officeDocument/2006/relationships/hyperlink" Target="http://187.237.213.230/simca_ultra/polizas/creaPdf/531" TargetMode="External"/><Relationship Id="rId86" Type="http://schemas.openxmlformats.org/officeDocument/2006/relationships/hyperlink" Target="http://187.237.213.230/simca_ultra/polizas/creaPdf/610" TargetMode="External"/><Relationship Id="rId130" Type="http://schemas.openxmlformats.org/officeDocument/2006/relationships/hyperlink" Target="http://187.237.213.230/simca_ultra/polizas/creaPdf/948" TargetMode="External"/><Relationship Id="rId135" Type="http://schemas.openxmlformats.org/officeDocument/2006/relationships/hyperlink" Target="http://187.237.213.230/simca_ultra/polizas/creaPdf/1042" TargetMode="External"/><Relationship Id="rId151" Type="http://schemas.openxmlformats.org/officeDocument/2006/relationships/hyperlink" Target="http://187.237.213.230/simca_ultra/polizas/creaPdf/1124" TargetMode="External"/><Relationship Id="rId156" Type="http://schemas.openxmlformats.org/officeDocument/2006/relationships/hyperlink" Target="http://187.237.213.230/simca_ultra/polizas/creaPdf/1180" TargetMode="External"/><Relationship Id="rId172" Type="http://schemas.openxmlformats.org/officeDocument/2006/relationships/hyperlink" Target="http://187.237.213.230/simca_ultra/polizas/creaPdf/1231" TargetMode="External"/><Relationship Id="rId13" Type="http://schemas.openxmlformats.org/officeDocument/2006/relationships/hyperlink" Target="http://187.237.213.230/simca_ultra/polizas/creaPdf/158" TargetMode="External"/><Relationship Id="rId18" Type="http://schemas.openxmlformats.org/officeDocument/2006/relationships/hyperlink" Target="http://187.237.213.230/simca_ultra/polizas/creaPdf/167" TargetMode="External"/><Relationship Id="rId39" Type="http://schemas.openxmlformats.org/officeDocument/2006/relationships/hyperlink" Target="http://187.237.213.230/simca_ultra/polizas/creaPdf/324" TargetMode="External"/><Relationship Id="rId109" Type="http://schemas.openxmlformats.org/officeDocument/2006/relationships/hyperlink" Target="http://187.237.213.230/simca_ultra/polizas/creaPdf/861" TargetMode="External"/><Relationship Id="rId34" Type="http://schemas.openxmlformats.org/officeDocument/2006/relationships/hyperlink" Target="http://187.237.213.230/simca_ultra/polizas/creaPdf/312" TargetMode="External"/><Relationship Id="rId50" Type="http://schemas.openxmlformats.org/officeDocument/2006/relationships/hyperlink" Target="http://187.237.213.230/simca_ultra/polizas/creaPdf/345" TargetMode="External"/><Relationship Id="rId55" Type="http://schemas.openxmlformats.org/officeDocument/2006/relationships/hyperlink" Target="http://187.237.213.230/simca_ultra/polizas/creaPdf/370" TargetMode="External"/><Relationship Id="rId76" Type="http://schemas.openxmlformats.org/officeDocument/2006/relationships/hyperlink" Target="http://187.237.213.230/simca_ultra/polizas/creaPdf/521" TargetMode="External"/><Relationship Id="rId97" Type="http://schemas.openxmlformats.org/officeDocument/2006/relationships/hyperlink" Target="http://187.237.213.230/simca_ultra/polizas/creaPdf/688" TargetMode="External"/><Relationship Id="rId104" Type="http://schemas.openxmlformats.org/officeDocument/2006/relationships/hyperlink" Target="http://187.237.213.230/simca_ultra/polizas/creaPdf/688" TargetMode="External"/><Relationship Id="rId120" Type="http://schemas.openxmlformats.org/officeDocument/2006/relationships/hyperlink" Target="http://187.237.213.230/simca_ultra/polizas/creaPdf/885" TargetMode="External"/><Relationship Id="rId125" Type="http://schemas.openxmlformats.org/officeDocument/2006/relationships/hyperlink" Target="http://187.237.213.230/simca_ultra/polizas/creaPdf/890" TargetMode="External"/><Relationship Id="rId141" Type="http://schemas.openxmlformats.org/officeDocument/2006/relationships/hyperlink" Target="http://187.237.213.230/simca_ultra/polizas/creaPdf/1057" TargetMode="External"/><Relationship Id="rId146" Type="http://schemas.openxmlformats.org/officeDocument/2006/relationships/hyperlink" Target="http://187.237.213.230/simca_ultra/polizas/creaPdf/1057" TargetMode="External"/><Relationship Id="rId167" Type="http://schemas.openxmlformats.org/officeDocument/2006/relationships/hyperlink" Target="http://187.237.213.230/simca_ultra/polizas/creaPdf/1231" TargetMode="External"/><Relationship Id="rId7" Type="http://schemas.openxmlformats.org/officeDocument/2006/relationships/hyperlink" Target="http://187.237.213.230/simca_ultra/polizas/creaPdf/110" TargetMode="External"/><Relationship Id="rId71" Type="http://schemas.openxmlformats.org/officeDocument/2006/relationships/hyperlink" Target="http://187.237.213.230/simca_ultra/polizas/creaPdf/521" TargetMode="External"/><Relationship Id="rId92" Type="http://schemas.openxmlformats.org/officeDocument/2006/relationships/hyperlink" Target="http://187.237.213.230/simca_ultra/polizas/creaPdf/670" TargetMode="External"/><Relationship Id="rId162" Type="http://schemas.openxmlformats.org/officeDocument/2006/relationships/hyperlink" Target="http://187.237.213.230/simca_ultra/polizas/creaPdf/1186" TargetMode="External"/><Relationship Id="rId2" Type="http://schemas.openxmlformats.org/officeDocument/2006/relationships/hyperlink" Target="http://187.237.213.230/simca_ultra/polizas/creaPdf/47" TargetMode="External"/><Relationship Id="rId29" Type="http://schemas.openxmlformats.org/officeDocument/2006/relationships/hyperlink" Target="http://187.237.213.230/simca_ultra/polizas/creaPdf/250" TargetMode="External"/><Relationship Id="rId24" Type="http://schemas.openxmlformats.org/officeDocument/2006/relationships/hyperlink" Target="http://187.237.213.230/simca_ultra/polizas/creaPdf/191" TargetMode="External"/><Relationship Id="rId40" Type="http://schemas.openxmlformats.org/officeDocument/2006/relationships/hyperlink" Target="http://187.237.213.230/simca_ultra/polizas/creaPdf/324" TargetMode="External"/><Relationship Id="rId45" Type="http://schemas.openxmlformats.org/officeDocument/2006/relationships/hyperlink" Target="http://187.237.213.230/simca_ultra/polizas/creaPdf/324" TargetMode="External"/><Relationship Id="rId66" Type="http://schemas.openxmlformats.org/officeDocument/2006/relationships/hyperlink" Target="http://187.237.213.230/simca_ultra/polizas/creaPdf/494" TargetMode="External"/><Relationship Id="rId87" Type="http://schemas.openxmlformats.org/officeDocument/2006/relationships/hyperlink" Target="http://187.237.213.230/simca_ultra/polizas/creaPdf/664" TargetMode="External"/><Relationship Id="rId110" Type="http://schemas.openxmlformats.org/officeDocument/2006/relationships/hyperlink" Target="http://187.237.213.230/simca_ultra/polizas/creaPdf/862" TargetMode="External"/><Relationship Id="rId115" Type="http://schemas.openxmlformats.org/officeDocument/2006/relationships/hyperlink" Target="http://187.237.213.230/simca_ultra/polizas/creaPdf/875" TargetMode="External"/><Relationship Id="rId131" Type="http://schemas.openxmlformats.org/officeDocument/2006/relationships/hyperlink" Target="http://187.237.213.230/simca_ultra/polizas/creaPdf/1008" TargetMode="External"/><Relationship Id="rId136" Type="http://schemas.openxmlformats.org/officeDocument/2006/relationships/hyperlink" Target="http://187.237.213.230/simca_ultra/polizas/creaPdf/1043" TargetMode="External"/><Relationship Id="rId157" Type="http://schemas.openxmlformats.org/officeDocument/2006/relationships/hyperlink" Target="http://187.237.213.230/simca_ultra/polizas/creaPdf/1181" TargetMode="External"/><Relationship Id="rId61" Type="http://schemas.openxmlformats.org/officeDocument/2006/relationships/hyperlink" Target="http://187.237.213.230/simca_ultra/polizas/creaPdf/439" TargetMode="External"/><Relationship Id="rId82" Type="http://schemas.openxmlformats.org/officeDocument/2006/relationships/hyperlink" Target="http://187.237.213.230/simca_ultra/polizas/creaPdf/582" TargetMode="External"/><Relationship Id="rId152" Type="http://schemas.openxmlformats.org/officeDocument/2006/relationships/hyperlink" Target="http://187.237.213.230/simca_ultra/polizas/creaPdf/1125" TargetMode="External"/><Relationship Id="rId173" Type="http://schemas.openxmlformats.org/officeDocument/2006/relationships/hyperlink" Target="http://187.237.213.230/simca_ultra/polizas/creaPdf/1231" TargetMode="External"/><Relationship Id="rId19" Type="http://schemas.openxmlformats.org/officeDocument/2006/relationships/hyperlink" Target="http://187.237.213.230/simca_ultra/polizas/creaPdf/167" TargetMode="External"/><Relationship Id="rId14" Type="http://schemas.openxmlformats.org/officeDocument/2006/relationships/hyperlink" Target="http://187.237.213.230/simca_ultra/polizas/creaPdf/160" TargetMode="External"/><Relationship Id="rId30" Type="http://schemas.openxmlformats.org/officeDocument/2006/relationships/hyperlink" Target="http://187.237.213.230/simca_ultra/polizas/creaPdf/272" TargetMode="External"/><Relationship Id="rId35" Type="http://schemas.openxmlformats.org/officeDocument/2006/relationships/hyperlink" Target="http://187.237.213.230/simca_ultra/polizas/creaPdf/313" TargetMode="External"/><Relationship Id="rId56" Type="http://schemas.openxmlformats.org/officeDocument/2006/relationships/hyperlink" Target="http://187.237.213.230/simca_ultra/polizas/creaPdf/371" TargetMode="External"/><Relationship Id="rId77" Type="http://schemas.openxmlformats.org/officeDocument/2006/relationships/hyperlink" Target="http://187.237.213.230/simca_ultra/polizas/creaPdf/521" TargetMode="External"/><Relationship Id="rId100" Type="http://schemas.openxmlformats.org/officeDocument/2006/relationships/hyperlink" Target="http://187.237.213.230/simca_ultra/polizas/creaPdf/688" TargetMode="External"/><Relationship Id="rId105" Type="http://schemas.openxmlformats.org/officeDocument/2006/relationships/hyperlink" Target="http://187.237.213.230/simca_ultra/polizas/creaPdf/701" TargetMode="External"/><Relationship Id="rId126" Type="http://schemas.openxmlformats.org/officeDocument/2006/relationships/hyperlink" Target="http://187.237.213.230/simca_ultra/polizas/creaPdf/894" TargetMode="External"/><Relationship Id="rId147" Type="http://schemas.openxmlformats.org/officeDocument/2006/relationships/hyperlink" Target="http://187.237.213.230/simca_ultra/polizas/creaPdf/1058" TargetMode="External"/><Relationship Id="rId168" Type="http://schemas.openxmlformats.org/officeDocument/2006/relationships/hyperlink" Target="http://187.237.213.230/simca_ultra/polizas/creaPdf/1231" TargetMode="External"/><Relationship Id="rId8" Type="http://schemas.openxmlformats.org/officeDocument/2006/relationships/hyperlink" Target="http://187.237.213.230/simca_ultra/polizas/creaPdf/111" TargetMode="External"/><Relationship Id="rId51" Type="http://schemas.openxmlformats.org/officeDocument/2006/relationships/hyperlink" Target="http://187.237.213.230/simca_ultra/polizas/creaPdf/366" TargetMode="External"/><Relationship Id="rId72" Type="http://schemas.openxmlformats.org/officeDocument/2006/relationships/hyperlink" Target="http://187.237.213.230/simca_ultra/polizas/creaPdf/521" TargetMode="External"/><Relationship Id="rId93" Type="http://schemas.openxmlformats.org/officeDocument/2006/relationships/hyperlink" Target="http://187.237.213.230/simca_ultra/polizas/creaPdf/671" TargetMode="External"/><Relationship Id="rId98" Type="http://schemas.openxmlformats.org/officeDocument/2006/relationships/hyperlink" Target="http://187.237.213.230/simca_ultra/polizas/creaPdf/688" TargetMode="External"/><Relationship Id="rId121" Type="http://schemas.openxmlformats.org/officeDocument/2006/relationships/hyperlink" Target="http://187.237.213.230/simca_ultra/polizas/creaPdf/885" TargetMode="External"/><Relationship Id="rId142" Type="http://schemas.openxmlformats.org/officeDocument/2006/relationships/hyperlink" Target="http://187.237.213.230/simca_ultra/polizas/creaPdf/1057" TargetMode="External"/><Relationship Id="rId163" Type="http://schemas.openxmlformats.org/officeDocument/2006/relationships/hyperlink" Target="http://187.237.213.230/simca_ultra/polizas/creaPdf/1187" TargetMode="External"/><Relationship Id="rId3" Type="http://schemas.openxmlformats.org/officeDocument/2006/relationships/hyperlink" Target="http://187.237.213.230/simca_ultra/polizas/creaPdf/48" TargetMode="External"/><Relationship Id="rId25" Type="http://schemas.openxmlformats.org/officeDocument/2006/relationships/hyperlink" Target="http://187.237.213.230/simca_ultra/polizas/creaPdf/192" TargetMode="External"/><Relationship Id="rId46" Type="http://schemas.openxmlformats.org/officeDocument/2006/relationships/hyperlink" Target="http://187.237.213.230/simca_ultra/polizas/creaPdf/324" TargetMode="External"/><Relationship Id="rId67" Type="http://schemas.openxmlformats.org/officeDocument/2006/relationships/hyperlink" Target="http://187.237.213.230/simca_ultra/polizas/creaPdf/495" TargetMode="External"/><Relationship Id="rId116" Type="http://schemas.openxmlformats.org/officeDocument/2006/relationships/hyperlink" Target="http://187.237.213.230/simca_ultra/polizas/creaPdf/885" TargetMode="External"/><Relationship Id="rId137" Type="http://schemas.openxmlformats.org/officeDocument/2006/relationships/hyperlink" Target="http://187.237.213.230/simca_ultra/polizas/creaPdf/1044" TargetMode="External"/><Relationship Id="rId158" Type="http://schemas.openxmlformats.org/officeDocument/2006/relationships/hyperlink" Target="http://187.237.213.230/simca_ultra/polizas/creaPdf/1182" TargetMode="External"/><Relationship Id="rId20" Type="http://schemas.openxmlformats.org/officeDocument/2006/relationships/hyperlink" Target="http://187.237.213.230/simca_ultra/polizas/creaPdf/167" TargetMode="External"/><Relationship Id="rId41" Type="http://schemas.openxmlformats.org/officeDocument/2006/relationships/hyperlink" Target="http://187.237.213.230/simca_ultra/polizas/creaPdf/324" TargetMode="External"/><Relationship Id="rId62" Type="http://schemas.openxmlformats.org/officeDocument/2006/relationships/hyperlink" Target="http://187.237.213.230/simca_ultra/polizas/creaPdf/490" TargetMode="External"/><Relationship Id="rId83" Type="http://schemas.openxmlformats.org/officeDocument/2006/relationships/hyperlink" Target="http://187.237.213.230/simca_ultra/polizas/creaPdf/583" TargetMode="External"/><Relationship Id="rId88" Type="http://schemas.openxmlformats.org/officeDocument/2006/relationships/hyperlink" Target="http://187.237.213.230/simca_ultra/polizas/creaPdf/665" TargetMode="External"/><Relationship Id="rId111" Type="http://schemas.openxmlformats.org/officeDocument/2006/relationships/hyperlink" Target="http://187.237.213.230/simca_ultra/polizas/creaPdf/871" TargetMode="External"/><Relationship Id="rId132" Type="http://schemas.openxmlformats.org/officeDocument/2006/relationships/hyperlink" Target="http://187.237.213.230/simca_ultra/polizas/creaPdf/1027" TargetMode="External"/><Relationship Id="rId153" Type="http://schemas.openxmlformats.org/officeDocument/2006/relationships/hyperlink" Target="http://187.237.213.230/simca_ultra/polizas/creaPdf/1126" TargetMode="External"/><Relationship Id="rId174" Type="http://schemas.openxmlformats.org/officeDocument/2006/relationships/hyperlink" Target="http://187.237.213.230/simca_ultra/polizas/creaPdf/1231" TargetMode="External"/><Relationship Id="rId15" Type="http://schemas.openxmlformats.org/officeDocument/2006/relationships/hyperlink" Target="http://187.237.213.230/simca_ultra/polizas/creaPdf/167" TargetMode="External"/><Relationship Id="rId36" Type="http://schemas.openxmlformats.org/officeDocument/2006/relationships/hyperlink" Target="http://187.237.213.230/simca_ultra/polizas/creaPdf/315" TargetMode="External"/><Relationship Id="rId57" Type="http://schemas.openxmlformats.org/officeDocument/2006/relationships/hyperlink" Target="http://187.237.213.230/simca_ultra/polizas/creaPdf/407" TargetMode="External"/><Relationship Id="rId106" Type="http://schemas.openxmlformats.org/officeDocument/2006/relationships/hyperlink" Target="http://187.237.213.230/simca_ultra/polizas/creaPdf/729" TargetMode="External"/><Relationship Id="rId127" Type="http://schemas.openxmlformats.org/officeDocument/2006/relationships/hyperlink" Target="http://187.237.213.230/simca_ultra/polizas/creaPdf/945" TargetMode="External"/><Relationship Id="rId10" Type="http://schemas.openxmlformats.org/officeDocument/2006/relationships/hyperlink" Target="http://187.237.213.230/simca_ultra/polizas/creaPdf/127" TargetMode="External"/><Relationship Id="rId31" Type="http://schemas.openxmlformats.org/officeDocument/2006/relationships/hyperlink" Target="http://187.237.213.230/simca_ultra/polizas/creaPdf/273" TargetMode="External"/><Relationship Id="rId52" Type="http://schemas.openxmlformats.org/officeDocument/2006/relationships/hyperlink" Target="http://187.237.213.230/simca_ultra/polizas/creaPdf/367" TargetMode="External"/><Relationship Id="rId73" Type="http://schemas.openxmlformats.org/officeDocument/2006/relationships/hyperlink" Target="http://187.237.213.230/simca_ultra/polizas/creaPdf/521" TargetMode="External"/><Relationship Id="rId78" Type="http://schemas.openxmlformats.org/officeDocument/2006/relationships/hyperlink" Target="http://187.237.213.230/simca_ultra/polizas/creaPdf/521" TargetMode="External"/><Relationship Id="rId94" Type="http://schemas.openxmlformats.org/officeDocument/2006/relationships/hyperlink" Target="http://187.237.213.230/simca_ultra/polizas/creaPdf/682" TargetMode="External"/><Relationship Id="rId99" Type="http://schemas.openxmlformats.org/officeDocument/2006/relationships/hyperlink" Target="http://187.237.213.230/simca_ultra/polizas/creaPdf/688" TargetMode="External"/><Relationship Id="rId101" Type="http://schemas.openxmlformats.org/officeDocument/2006/relationships/hyperlink" Target="http://187.237.213.230/simca_ultra/polizas/creaPdf/688" TargetMode="External"/><Relationship Id="rId122" Type="http://schemas.openxmlformats.org/officeDocument/2006/relationships/hyperlink" Target="http://187.237.213.230/simca_ultra/polizas/creaPdf/885" TargetMode="External"/><Relationship Id="rId143" Type="http://schemas.openxmlformats.org/officeDocument/2006/relationships/hyperlink" Target="http://187.237.213.230/simca_ultra/polizas/creaPdf/1057" TargetMode="External"/><Relationship Id="rId148" Type="http://schemas.openxmlformats.org/officeDocument/2006/relationships/hyperlink" Target="http://187.237.213.230/simca_ultra/polizas/creaPdf/1060" TargetMode="External"/><Relationship Id="rId164" Type="http://schemas.openxmlformats.org/officeDocument/2006/relationships/hyperlink" Target="http://187.237.213.230/simca_ultra/polizas/creaPdf/1221" TargetMode="External"/><Relationship Id="rId169" Type="http://schemas.openxmlformats.org/officeDocument/2006/relationships/hyperlink" Target="http://187.237.213.230/simca_ultra/polizas/creaPdf/1231" TargetMode="External"/><Relationship Id="rId4" Type="http://schemas.openxmlformats.org/officeDocument/2006/relationships/hyperlink" Target="http://187.237.213.230/simca_ultra/polizas/creaPdf/49" TargetMode="External"/><Relationship Id="rId9" Type="http://schemas.openxmlformats.org/officeDocument/2006/relationships/hyperlink" Target="http://187.237.213.230/simca_ultra/polizas/creaPdf/126" TargetMode="External"/><Relationship Id="rId26" Type="http://schemas.openxmlformats.org/officeDocument/2006/relationships/hyperlink" Target="http://187.237.213.230/simca_ultra/polizas/creaPdf/247" TargetMode="External"/><Relationship Id="rId47" Type="http://schemas.openxmlformats.org/officeDocument/2006/relationships/hyperlink" Target="http://187.237.213.230/simca_ultra/polizas/creaPdf/324" TargetMode="External"/><Relationship Id="rId68" Type="http://schemas.openxmlformats.org/officeDocument/2006/relationships/hyperlink" Target="http://187.237.213.230/simca_ultra/polizas/creaPdf/496" TargetMode="External"/><Relationship Id="rId89" Type="http://schemas.openxmlformats.org/officeDocument/2006/relationships/hyperlink" Target="http://187.237.213.230/simca_ultra/polizas/creaPdf/667" TargetMode="External"/><Relationship Id="rId112" Type="http://schemas.openxmlformats.org/officeDocument/2006/relationships/hyperlink" Target="http://187.237.213.230/simca_ultra/polizas/creaPdf/872" TargetMode="External"/><Relationship Id="rId133" Type="http://schemas.openxmlformats.org/officeDocument/2006/relationships/hyperlink" Target="http://187.237.213.230/simca_ultra/polizas/creaPdf/1028" TargetMode="External"/><Relationship Id="rId154" Type="http://schemas.openxmlformats.org/officeDocument/2006/relationships/hyperlink" Target="http://187.237.213.230/simca_ultra/polizas/creaPdf/1127" TargetMode="External"/><Relationship Id="rId175" Type="http://schemas.openxmlformats.org/officeDocument/2006/relationships/hyperlink" Target="http://187.237.213.230/simca_ultra/polizas/creaPdf/1231" TargetMode="External"/><Relationship Id="rId16" Type="http://schemas.openxmlformats.org/officeDocument/2006/relationships/hyperlink" Target="http://187.237.213.230/simca_ultra/polizas/creaPdf/167" TargetMode="External"/><Relationship Id="rId37" Type="http://schemas.openxmlformats.org/officeDocument/2006/relationships/hyperlink" Target="http://187.237.213.230/simca_ultra/polizas/creaPdf/317" TargetMode="External"/><Relationship Id="rId58" Type="http://schemas.openxmlformats.org/officeDocument/2006/relationships/hyperlink" Target="http://187.237.213.230/simca_ultra/polizas/creaPdf/408" TargetMode="External"/><Relationship Id="rId79" Type="http://schemas.openxmlformats.org/officeDocument/2006/relationships/hyperlink" Target="http://187.237.213.230/simca_ultra/polizas/creaPdf/521" TargetMode="External"/><Relationship Id="rId102" Type="http://schemas.openxmlformats.org/officeDocument/2006/relationships/hyperlink" Target="http://187.237.213.230/simca_ultra/polizas/creaPdf/688" TargetMode="External"/><Relationship Id="rId123" Type="http://schemas.openxmlformats.org/officeDocument/2006/relationships/hyperlink" Target="http://187.237.213.230/simca_ultra/polizas/creaPdf/886" TargetMode="External"/><Relationship Id="rId144" Type="http://schemas.openxmlformats.org/officeDocument/2006/relationships/hyperlink" Target="http://187.237.213.230/simca_ultra/polizas/creaPdf/1057" TargetMode="External"/><Relationship Id="rId90" Type="http://schemas.openxmlformats.org/officeDocument/2006/relationships/hyperlink" Target="http://187.237.213.230/simca_ultra/polizas/creaPdf/668" TargetMode="External"/><Relationship Id="rId165" Type="http://schemas.openxmlformats.org/officeDocument/2006/relationships/hyperlink" Target="http://187.237.213.230/simca_ultra/polizas/creaPdf/1223" TargetMode="External"/><Relationship Id="rId27" Type="http://schemas.openxmlformats.org/officeDocument/2006/relationships/hyperlink" Target="http://187.237.213.230/simca_ultra/polizas/creaPdf/248" TargetMode="External"/><Relationship Id="rId48" Type="http://schemas.openxmlformats.org/officeDocument/2006/relationships/hyperlink" Target="http://187.237.213.230/simca_ultra/polizas/creaPdf/343" TargetMode="External"/><Relationship Id="rId69" Type="http://schemas.openxmlformats.org/officeDocument/2006/relationships/hyperlink" Target="http://187.237.213.230/simca_ultra/polizas/creaPdf/514" TargetMode="External"/><Relationship Id="rId113" Type="http://schemas.openxmlformats.org/officeDocument/2006/relationships/hyperlink" Target="http://187.237.213.230/simca_ultra/polizas/creaPdf/873" TargetMode="External"/><Relationship Id="rId134" Type="http://schemas.openxmlformats.org/officeDocument/2006/relationships/hyperlink" Target="http://187.237.213.230/simca_ultra/polizas/creaPdf/1029" TargetMode="External"/><Relationship Id="rId80" Type="http://schemas.openxmlformats.org/officeDocument/2006/relationships/hyperlink" Target="http://187.237.213.230/simca_ultra/polizas/creaPdf/529" TargetMode="External"/><Relationship Id="rId155" Type="http://schemas.openxmlformats.org/officeDocument/2006/relationships/hyperlink" Target="http://187.237.213.230/simca_ultra/polizas/creaPdf/1175" TargetMode="External"/><Relationship Id="rId17" Type="http://schemas.openxmlformats.org/officeDocument/2006/relationships/hyperlink" Target="http://187.237.213.230/simca_ultra/polizas/creaPdf/167" TargetMode="External"/><Relationship Id="rId38" Type="http://schemas.openxmlformats.org/officeDocument/2006/relationships/hyperlink" Target="http://187.237.213.230/simca_ultra/polizas/creaPdf/324" TargetMode="External"/><Relationship Id="rId59" Type="http://schemas.openxmlformats.org/officeDocument/2006/relationships/hyperlink" Target="http://187.237.213.230/simca_ultra/polizas/creaPdf/409" TargetMode="External"/><Relationship Id="rId103" Type="http://schemas.openxmlformats.org/officeDocument/2006/relationships/hyperlink" Target="http://187.237.213.230/simca_ultra/polizas/creaPdf/688" TargetMode="External"/><Relationship Id="rId124" Type="http://schemas.openxmlformats.org/officeDocument/2006/relationships/hyperlink" Target="http://187.237.213.230/simca_ultra/polizas/creaPdf/888" TargetMode="External"/><Relationship Id="rId70" Type="http://schemas.openxmlformats.org/officeDocument/2006/relationships/hyperlink" Target="http://187.237.213.230/simca_ultra/polizas/creaPdf/521" TargetMode="External"/><Relationship Id="rId91" Type="http://schemas.openxmlformats.org/officeDocument/2006/relationships/hyperlink" Target="http://187.237.213.230/simca_ultra/polizas/creaPdf/669" TargetMode="External"/><Relationship Id="rId145" Type="http://schemas.openxmlformats.org/officeDocument/2006/relationships/hyperlink" Target="http://187.237.213.230/simca_ultra/polizas/creaPdf/1057" TargetMode="External"/><Relationship Id="rId166" Type="http://schemas.openxmlformats.org/officeDocument/2006/relationships/hyperlink" Target="http://187.237.213.230/simca_ultra/polizas/creaPdf/12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3"/>
  <sheetViews>
    <sheetView showGridLines="0" tabSelected="1" zoomScaleNormal="100" workbookViewId="0">
      <selection activeCell="G25" sqref="G25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6.140625" style="4" customWidth="1"/>
    <col min="5" max="5" width="16.140625" style="23" customWidth="1"/>
    <col min="6" max="12" width="11.42578125" style="30"/>
    <col min="13" max="16384" width="11.42578125" style="2"/>
  </cols>
  <sheetData>
    <row r="1" spans="1:5" ht="18" customHeight="1" x14ac:dyDescent="0.2">
      <c r="A1" s="34" t="s">
        <v>43</v>
      </c>
      <c r="B1" s="34"/>
      <c r="C1" s="34"/>
      <c r="D1" s="34"/>
      <c r="E1" s="34"/>
    </row>
    <row r="2" spans="1:5" ht="4.5" customHeight="1" x14ac:dyDescent="0.2">
      <c r="E2" s="24"/>
    </row>
    <row r="3" spans="1:5" x14ac:dyDescent="0.2">
      <c r="A3" s="35" t="s">
        <v>456</v>
      </c>
      <c r="B3" s="36"/>
      <c r="C3" s="36"/>
      <c r="D3" s="36"/>
      <c r="E3" s="37"/>
    </row>
    <row r="4" spans="1:5" x14ac:dyDescent="0.2">
      <c r="A4" s="35" t="s">
        <v>39</v>
      </c>
      <c r="B4" s="36"/>
      <c r="C4" s="36"/>
      <c r="D4" s="36"/>
      <c r="E4" s="37"/>
    </row>
    <row r="5" spans="1:5" x14ac:dyDescent="0.2">
      <c r="A5" s="35" t="s">
        <v>34</v>
      </c>
      <c r="B5" s="36"/>
      <c r="C5" s="36"/>
      <c r="D5" s="36"/>
      <c r="E5" s="37"/>
    </row>
    <row r="6" spans="1:5" ht="23.25" customHeight="1" x14ac:dyDescent="0.2">
      <c r="A6" s="38" t="s">
        <v>5</v>
      </c>
      <c r="B6" s="39"/>
      <c r="C6" s="40"/>
      <c r="D6" s="5">
        <v>2021</v>
      </c>
      <c r="E6" s="5">
        <v>2022</v>
      </c>
    </row>
    <row r="7" spans="1:5" ht="27" customHeight="1" x14ac:dyDescent="0.2">
      <c r="A7" s="6" t="s">
        <v>35</v>
      </c>
      <c r="B7" s="7"/>
      <c r="C7" s="8" t="s">
        <v>30</v>
      </c>
      <c r="D7" s="44">
        <f>+D8+D9+D10+D11+D12+D13+D14+D15+D16+D17+D18+D19</f>
        <v>4337566.1399999997</v>
      </c>
      <c r="E7" s="44">
        <f t="shared" ref="E7" si="0">+E8+E9+E10+E11+E12+E13+E14+E15+E16+E17+E18+E19</f>
        <v>3841308</v>
      </c>
    </row>
    <row r="8" spans="1:5" ht="15" customHeight="1" x14ac:dyDescent="0.2">
      <c r="A8" s="9"/>
      <c r="B8" s="10" t="s">
        <v>6</v>
      </c>
      <c r="C8" s="11" t="s">
        <v>2</v>
      </c>
      <c r="D8" s="45">
        <v>32226.75</v>
      </c>
      <c r="E8" s="46">
        <v>34100</v>
      </c>
    </row>
    <row r="9" spans="1:5" ht="18" customHeight="1" x14ac:dyDescent="0.2">
      <c r="A9" s="9"/>
      <c r="B9" s="10" t="s">
        <v>7</v>
      </c>
      <c r="C9" s="11" t="s">
        <v>8</v>
      </c>
      <c r="D9" s="45">
        <v>0</v>
      </c>
      <c r="E9" s="46">
        <v>0</v>
      </c>
    </row>
    <row r="10" spans="1:5" ht="18" customHeight="1" x14ac:dyDescent="0.2">
      <c r="A10" s="9"/>
      <c r="B10" s="10" t="s">
        <v>9</v>
      </c>
      <c r="C10" s="11" t="s">
        <v>10</v>
      </c>
      <c r="D10" s="45">
        <v>0</v>
      </c>
      <c r="E10" s="46">
        <v>0</v>
      </c>
    </row>
    <row r="11" spans="1:5" ht="18" customHeight="1" x14ac:dyDescent="0.2">
      <c r="A11" s="9"/>
      <c r="B11" s="10" t="s">
        <v>11</v>
      </c>
      <c r="C11" s="11" t="s">
        <v>3</v>
      </c>
      <c r="D11" s="45">
        <v>230501.62</v>
      </c>
      <c r="E11" s="46">
        <v>218400</v>
      </c>
    </row>
    <row r="12" spans="1:5" ht="18" customHeight="1" x14ac:dyDescent="0.2">
      <c r="A12" s="9"/>
      <c r="B12" s="10" t="s">
        <v>12</v>
      </c>
      <c r="C12" s="11" t="s">
        <v>4</v>
      </c>
      <c r="D12" s="45">
        <v>656640.59</v>
      </c>
      <c r="E12" s="46">
        <v>309000</v>
      </c>
    </row>
    <row r="13" spans="1:5" ht="18" customHeight="1" x14ac:dyDescent="0.2">
      <c r="A13" s="9"/>
      <c r="B13" s="10" t="s">
        <v>13</v>
      </c>
      <c r="C13" s="11" t="s">
        <v>27</v>
      </c>
      <c r="D13" s="45">
        <v>225486.18</v>
      </c>
      <c r="E13" s="46">
        <v>154300</v>
      </c>
    </row>
    <row r="14" spans="1:5" ht="18" customHeight="1" x14ac:dyDescent="0.2">
      <c r="A14" s="9"/>
      <c r="B14" s="10" t="s">
        <v>14</v>
      </c>
      <c r="C14" s="11" t="s">
        <v>40</v>
      </c>
      <c r="D14" s="45">
        <v>0</v>
      </c>
      <c r="E14" s="46">
        <v>0</v>
      </c>
    </row>
    <row r="15" spans="1:5" ht="18" customHeight="1" x14ac:dyDescent="0.2">
      <c r="A15" s="9"/>
      <c r="B15" s="10" t="s">
        <v>15</v>
      </c>
      <c r="C15" s="11" t="s">
        <v>0</v>
      </c>
      <c r="D15" s="45">
        <v>3192711</v>
      </c>
      <c r="E15" s="46">
        <v>3125508</v>
      </c>
    </row>
    <row r="16" spans="1:5" ht="18" customHeight="1" x14ac:dyDescent="0.2">
      <c r="A16" s="9"/>
      <c r="B16" s="10" t="s">
        <v>16</v>
      </c>
      <c r="C16" s="11" t="s">
        <v>17</v>
      </c>
      <c r="D16" s="45">
        <v>0</v>
      </c>
      <c r="E16" s="46">
        <v>0</v>
      </c>
    </row>
    <row r="17" spans="1:5" ht="18" customHeight="1" x14ac:dyDescent="0.2">
      <c r="A17" s="9"/>
      <c r="B17" s="10" t="s">
        <v>18</v>
      </c>
      <c r="C17" s="11" t="s">
        <v>41</v>
      </c>
      <c r="D17" s="45">
        <v>0</v>
      </c>
      <c r="E17" s="46">
        <v>0</v>
      </c>
    </row>
    <row r="18" spans="1:5" ht="18" customHeight="1" x14ac:dyDescent="0.2">
      <c r="A18" s="9"/>
      <c r="B18" s="10" t="s">
        <v>19</v>
      </c>
      <c r="C18" s="11" t="s">
        <v>1</v>
      </c>
      <c r="D18" s="45">
        <v>0</v>
      </c>
      <c r="E18" s="46">
        <v>0</v>
      </c>
    </row>
    <row r="19" spans="1:5" ht="18" customHeight="1" x14ac:dyDescent="0.2">
      <c r="A19" s="9"/>
      <c r="B19" s="10" t="s">
        <v>20</v>
      </c>
      <c r="C19" s="11" t="s">
        <v>28</v>
      </c>
      <c r="D19" s="45">
        <v>0</v>
      </c>
      <c r="E19" s="46">
        <v>0</v>
      </c>
    </row>
    <row r="20" spans="1:5" ht="23.25" customHeight="1" x14ac:dyDescent="0.2">
      <c r="A20" s="12" t="s">
        <v>36</v>
      </c>
      <c r="B20" s="10"/>
      <c r="C20" s="13" t="s">
        <v>31</v>
      </c>
      <c r="D20" s="41">
        <f>+D21+D22+D23+D24+D25</f>
        <v>1289597.73</v>
      </c>
      <c r="E20" s="41">
        <f t="shared" ref="E20" si="1">+E21+E22+E23+E24+E25</f>
        <v>1453876.03</v>
      </c>
    </row>
    <row r="21" spans="1:5" ht="12.75" customHeight="1" x14ac:dyDescent="0.2">
      <c r="A21" s="9"/>
      <c r="B21" s="10" t="s">
        <v>6</v>
      </c>
      <c r="C21" s="11" t="s">
        <v>21</v>
      </c>
      <c r="D21" s="45">
        <v>1289597.73</v>
      </c>
      <c r="E21" s="46">
        <v>1453876.03</v>
      </c>
    </row>
    <row r="22" spans="1:5" ht="18" customHeight="1" x14ac:dyDescent="0.2">
      <c r="A22" s="9"/>
      <c r="B22" s="10" t="s">
        <v>7</v>
      </c>
      <c r="C22" s="11" t="s">
        <v>1</v>
      </c>
      <c r="D22" s="45">
        <v>0</v>
      </c>
      <c r="E22" s="46">
        <v>0</v>
      </c>
    </row>
    <row r="23" spans="1:5" ht="15.75" customHeight="1" x14ac:dyDescent="0.2">
      <c r="A23" s="9"/>
      <c r="B23" s="10" t="s">
        <v>9</v>
      </c>
      <c r="C23" s="11" t="s">
        <v>22</v>
      </c>
      <c r="D23" s="45">
        <v>0</v>
      </c>
      <c r="E23" s="46">
        <v>0</v>
      </c>
    </row>
    <row r="24" spans="1:5" ht="27.95" customHeight="1" x14ac:dyDescent="0.2">
      <c r="A24" s="9"/>
      <c r="B24" s="10" t="s">
        <v>11</v>
      </c>
      <c r="C24" s="14" t="s">
        <v>42</v>
      </c>
      <c r="D24" s="45">
        <v>0</v>
      </c>
      <c r="E24" s="46">
        <v>0</v>
      </c>
    </row>
    <row r="25" spans="1:5" ht="18" customHeight="1" x14ac:dyDescent="0.2">
      <c r="A25" s="9"/>
      <c r="B25" s="10" t="s">
        <v>12</v>
      </c>
      <c r="C25" s="11" t="s">
        <v>23</v>
      </c>
      <c r="D25" s="45">
        <v>0</v>
      </c>
      <c r="E25" s="46">
        <v>0</v>
      </c>
    </row>
    <row r="26" spans="1:5" ht="23.25" customHeight="1" x14ac:dyDescent="0.2">
      <c r="A26" s="12" t="s">
        <v>37</v>
      </c>
      <c r="B26" s="10"/>
      <c r="C26" s="13" t="s">
        <v>24</v>
      </c>
      <c r="D26" s="41">
        <v>0</v>
      </c>
      <c r="E26" s="41">
        <v>0</v>
      </c>
    </row>
    <row r="27" spans="1:5" ht="14.25" customHeight="1" x14ac:dyDescent="0.2">
      <c r="A27" s="9"/>
      <c r="B27" s="10" t="s">
        <v>6</v>
      </c>
      <c r="C27" s="11" t="s">
        <v>24</v>
      </c>
      <c r="D27" s="45">
        <v>0</v>
      </c>
      <c r="E27" s="46">
        <v>0</v>
      </c>
    </row>
    <row r="28" spans="1:5" ht="23.25" customHeight="1" x14ac:dyDescent="0.2">
      <c r="A28" s="12" t="s">
        <v>38</v>
      </c>
      <c r="B28" s="10"/>
      <c r="C28" s="13" t="s">
        <v>32</v>
      </c>
      <c r="D28" s="47">
        <f>SUM(D7+D20+D26)</f>
        <v>5627163.8699999992</v>
      </c>
      <c r="E28" s="48">
        <f t="shared" ref="E28" si="2">SUM(E7+E20+E26)</f>
        <v>5295184.03</v>
      </c>
    </row>
    <row r="29" spans="1:5" ht="13.5" customHeight="1" x14ac:dyDescent="0.2">
      <c r="A29" s="9"/>
      <c r="B29" s="10"/>
      <c r="C29" s="15" t="s">
        <v>29</v>
      </c>
      <c r="D29" s="47"/>
      <c r="E29" s="42"/>
    </row>
    <row r="30" spans="1:5" ht="36" customHeight="1" x14ac:dyDescent="0.2">
      <c r="A30" s="9"/>
      <c r="B30" s="10">
        <v>1</v>
      </c>
      <c r="C30" s="14" t="s">
        <v>25</v>
      </c>
      <c r="D30" s="45">
        <v>0</v>
      </c>
      <c r="E30" s="46">
        <v>0</v>
      </c>
    </row>
    <row r="31" spans="1:5" ht="27" customHeight="1" x14ac:dyDescent="0.2">
      <c r="A31" s="9"/>
      <c r="B31" s="10">
        <v>2</v>
      </c>
      <c r="C31" s="14" t="s">
        <v>26</v>
      </c>
      <c r="D31" s="45">
        <v>0</v>
      </c>
      <c r="E31" s="46">
        <v>0</v>
      </c>
    </row>
    <row r="32" spans="1:5" ht="21.75" customHeight="1" x14ac:dyDescent="0.2">
      <c r="A32" s="16"/>
      <c r="B32" s="17">
        <v>3</v>
      </c>
      <c r="C32" s="18" t="s">
        <v>33</v>
      </c>
      <c r="D32" s="43">
        <f>SUM(D30+D31)</f>
        <v>0</v>
      </c>
      <c r="E32" s="43">
        <f t="shared" ref="E32" si="3">SUM(E30+E31)</f>
        <v>0</v>
      </c>
    </row>
    <row r="33" spans="1:5" ht="25.5" customHeight="1" x14ac:dyDescent="0.2">
      <c r="A33" s="19"/>
      <c r="B33" s="3"/>
      <c r="C33" s="15"/>
      <c r="D33" s="20"/>
      <c r="E33" s="21"/>
    </row>
    <row r="34" spans="1:5" ht="51.75" customHeight="1" x14ac:dyDescent="0.2">
      <c r="A34" s="31" t="s">
        <v>457</v>
      </c>
      <c r="B34" s="32"/>
      <c r="C34" s="32"/>
      <c r="D34" s="32"/>
      <c r="E34" s="33"/>
    </row>
    <row r="35" spans="1:5" x14ac:dyDescent="0.2">
      <c r="A35" s="19"/>
      <c r="B35" s="3"/>
      <c r="C35" s="15"/>
      <c r="D35" s="20"/>
      <c r="E35" s="21"/>
    </row>
    <row r="36" spans="1:5" x14ac:dyDescent="0.2">
      <c r="A36" s="19"/>
      <c r="B36" s="3"/>
      <c r="C36" s="15"/>
      <c r="D36" s="20"/>
      <c r="E36" s="21"/>
    </row>
    <row r="37" spans="1:5" x14ac:dyDescent="0.2">
      <c r="A37" s="19"/>
      <c r="B37" s="3"/>
      <c r="C37" s="15"/>
      <c r="D37" s="20"/>
      <c r="E37" s="21"/>
    </row>
    <row r="38" spans="1:5" x14ac:dyDescent="0.2">
      <c r="A38" s="19"/>
      <c r="B38" s="3"/>
      <c r="C38" s="15"/>
      <c r="D38" s="20"/>
      <c r="E38" s="21"/>
    </row>
    <row r="39" spans="1:5" x14ac:dyDescent="0.2">
      <c r="A39" s="19"/>
      <c r="B39" s="3"/>
      <c r="C39" s="15"/>
      <c r="D39" s="20"/>
      <c r="E39" s="21"/>
    </row>
    <row r="40" spans="1:5" x14ac:dyDescent="0.2">
      <c r="A40" s="19"/>
      <c r="B40" s="3"/>
      <c r="C40" s="15"/>
      <c r="D40" s="20"/>
      <c r="E40" s="21"/>
    </row>
    <row r="41" spans="1:5" x14ac:dyDescent="0.2">
      <c r="A41" s="19"/>
      <c r="B41" s="3"/>
      <c r="C41" s="15"/>
      <c r="D41" s="20"/>
      <c r="E41" s="21"/>
    </row>
    <row r="42" spans="1:5" x14ac:dyDescent="0.2">
      <c r="A42" s="19"/>
      <c r="B42" s="3"/>
      <c r="C42" s="15"/>
      <c r="D42" s="20"/>
      <c r="E42" s="21"/>
    </row>
    <row r="43" spans="1:5" x14ac:dyDescent="0.2">
      <c r="A43" s="19"/>
      <c r="B43" s="3"/>
      <c r="C43" s="15"/>
      <c r="D43" s="20"/>
      <c r="E43" s="21"/>
    </row>
    <row r="44" spans="1:5" x14ac:dyDescent="0.2">
      <c r="A44" s="19"/>
      <c r="B44" s="3"/>
      <c r="C44" s="15"/>
      <c r="D44" s="20"/>
      <c r="E44" s="21"/>
    </row>
    <row r="45" spans="1:5" x14ac:dyDescent="0.2">
      <c r="A45" s="19"/>
      <c r="B45" s="3"/>
      <c r="C45" s="15"/>
      <c r="D45" s="20"/>
      <c r="E45" s="21"/>
    </row>
    <row r="46" spans="1:5" x14ac:dyDescent="0.2">
      <c r="A46" s="19"/>
      <c r="B46" s="3"/>
      <c r="C46" s="15"/>
      <c r="D46" s="20"/>
      <c r="E46" s="21"/>
    </row>
    <row r="47" spans="1:5" x14ac:dyDescent="0.2">
      <c r="A47" s="19"/>
      <c r="B47" s="3"/>
      <c r="C47" s="15"/>
      <c r="D47" s="20"/>
      <c r="E47" s="21"/>
    </row>
    <row r="48" spans="1:5" x14ac:dyDescent="0.2">
      <c r="A48" s="19"/>
      <c r="B48" s="3"/>
      <c r="C48" s="15"/>
      <c r="D48" s="20"/>
      <c r="E48" s="21"/>
    </row>
    <row r="49" spans="1:5" x14ac:dyDescent="0.2">
      <c r="A49" s="19"/>
      <c r="B49" s="3"/>
      <c r="C49" s="15"/>
      <c r="D49" s="20"/>
      <c r="E49" s="21"/>
    </row>
    <row r="50" spans="1:5" x14ac:dyDescent="0.2">
      <c r="A50" s="19"/>
      <c r="B50" s="3"/>
      <c r="C50" s="15"/>
      <c r="D50" s="20"/>
      <c r="E50" s="21"/>
    </row>
    <row r="51" spans="1:5" x14ac:dyDescent="0.2">
      <c r="A51" s="19"/>
      <c r="B51" s="3"/>
      <c r="C51" s="15"/>
      <c r="D51" s="20"/>
      <c r="E51" s="21"/>
    </row>
    <row r="52" spans="1:5" x14ac:dyDescent="0.2">
      <c r="A52" s="19"/>
      <c r="B52" s="3"/>
      <c r="C52" s="15"/>
      <c r="D52" s="20"/>
      <c r="E52" s="21"/>
    </row>
    <row r="53" spans="1:5" x14ac:dyDescent="0.2">
      <c r="A53" s="19"/>
      <c r="B53" s="3"/>
      <c r="C53" s="15"/>
      <c r="D53" s="20"/>
      <c r="E53" s="21"/>
    </row>
    <row r="54" spans="1:5" x14ac:dyDescent="0.2">
      <c r="A54" s="19"/>
      <c r="B54" s="3"/>
      <c r="C54" s="15"/>
      <c r="D54" s="20"/>
      <c r="E54" s="21"/>
    </row>
    <row r="55" spans="1:5" x14ac:dyDescent="0.2">
      <c r="A55" s="19"/>
      <c r="B55" s="3"/>
      <c r="C55" s="15"/>
      <c r="D55" s="20"/>
      <c r="E55" s="21"/>
    </row>
    <row r="56" spans="1:5" x14ac:dyDescent="0.2">
      <c r="A56" s="19"/>
      <c r="B56" s="3"/>
      <c r="C56" s="15"/>
      <c r="D56" s="20"/>
      <c r="E56" s="21"/>
    </row>
    <row r="57" spans="1:5" x14ac:dyDescent="0.2">
      <c r="A57" s="19"/>
      <c r="B57" s="3"/>
      <c r="C57" s="15"/>
      <c r="D57" s="20"/>
      <c r="E57" s="21"/>
    </row>
    <row r="58" spans="1:5" x14ac:dyDescent="0.2">
      <c r="A58" s="19"/>
      <c r="B58" s="3"/>
      <c r="C58" s="15"/>
      <c r="D58" s="20"/>
      <c r="E58" s="21"/>
    </row>
    <row r="59" spans="1:5" x14ac:dyDescent="0.2">
      <c r="A59" s="19"/>
      <c r="B59" s="3"/>
      <c r="C59" s="15"/>
      <c r="D59" s="20"/>
      <c r="E59" s="21"/>
    </row>
    <row r="60" spans="1:5" x14ac:dyDescent="0.2">
      <c r="A60" s="19"/>
      <c r="B60" s="3"/>
      <c r="C60" s="15"/>
      <c r="D60" s="20"/>
      <c r="E60" s="21"/>
    </row>
    <row r="61" spans="1:5" x14ac:dyDescent="0.2">
      <c r="A61" s="19"/>
      <c r="B61" s="3"/>
      <c r="C61" s="15"/>
      <c r="D61" s="20"/>
      <c r="E61" s="21"/>
    </row>
    <row r="62" spans="1:5" x14ac:dyDescent="0.2">
      <c r="A62" s="19"/>
      <c r="B62" s="3"/>
      <c r="C62" s="15"/>
      <c r="D62" s="20"/>
      <c r="E62" s="21"/>
    </row>
    <row r="63" spans="1:5" x14ac:dyDescent="0.2">
      <c r="A63" s="19"/>
      <c r="B63" s="3"/>
      <c r="C63" s="15"/>
      <c r="D63" s="20"/>
      <c r="E63" s="21"/>
    </row>
    <row r="64" spans="1:5" x14ac:dyDescent="0.2">
      <c r="A64" s="19"/>
      <c r="B64" s="3"/>
      <c r="C64" s="15"/>
      <c r="D64" s="20"/>
      <c r="E64" s="21"/>
    </row>
    <row r="65" spans="1:5" x14ac:dyDescent="0.2">
      <c r="A65" s="19"/>
      <c r="B65" s="3"/>
      <c r="C65" s="15"/>
      <c r="D65" s="20"/>
      <c r="E65" s="21"/>
    </row>
    <row r="66" spans="1:5" x14ac:dyDescent="0.2">
      <c r="A66" s="19"/>
      <c r="B66" s="3"/>
      <c r="C66" s="15"/>
      <c r="D66" s="20"/>
      <c r="E66" s="21"/>
    </row>
    <row r="67" spans="1:5" x14ac:dyDescent="0.2">
      <c r="A67" s="19"/>
      <c r="B67" s="3"/>
      <c r="C67" s="15"/>
      <c r="D67" s="20"/>
      <c r="E67" s="21"/>
    </row>
    <row r="68" spans="1:5" x14ac:dyDescent="0.2">
      <c r="A68" s="19"/>
      <c r="B68" s="3"/>
      <c r="C68" s="15"/>
      <c r="D68" s="20"/>
      <c r="E68" s="21"/>
    </row>
    <row r="69" spans="1:5" x14ac:dyDescent="0.2">
      <c r="C69" s="15"/>
      <c r="D69" s="20"/>
      <c r="E69" s="22"/>
    </row>
    <row r="70" spans="1:5" x14ac:dyDescent="0.2">
      <c r="C70" s="15"/>
      <c r="D70" s="20"/>
      <c r="E70" s="22"/>
    </row>
    <row r="71" spans="1:5" x14ac:dyDescent="0.2">
      <c r="C71" s="15"/>
      <c r="D71" s="20"/>
      <c r="E71" s="22"/>
    </row>
    <row r="72" spans="1:5" x14ac:dyDescent="0.2">
      <c r="C72" s="15"/>
      <c r="D72" s="20"/>
      <c r="E72" s="22"/>
    </row>
    <row r="73" spans="1:5" x14ac:dyDescent="0.2">
      <c r="C73" s="15"/>
      <c r="D73" s="20"/>
      <c r="E73" s="22"/>
    </row>
    <row r="74" spans="1:5" x14ac:dyDescent="0.2">
      <c r="C74" s="15"/>
      <c r="D74" s="20"/>
      <c r="E74" s="22"/>
    </row>
    <row r="75" spans="1:5" x14ac:dyDescent="0.2">
      <c r="C75" s="15"/>
      <c r="D75" s="20"/>
      <c r="E75" s="22"/>
    </row>
    <row r="76" spans="1:5" x14ac:dyDescent="0.2">
      <c r="C76" s="15"/>
      <c r="D76" s="20"/>
      <c r="E76" s="22"/>
    </row>
    <row r="77" spans="1:5" x14ac:dyDescent="0.2">
      <c r="C77" s="15"/>
      <c r="D77" s="20"/>
      <c r="E77" s="22"/>
    </row>
    <row r="78" spans="1:5" x14ac:dyDescent="0.2">
      <c r="C78" s="15"/>
      <c r="D78" s="20"/>
      <c r="E78" s="22"/>
    </row>
    <row r="79" spans="1:5" x14ac:dyDescent="0.2">
      <c r="C79" s="15"/>
      <c r="D79" s="20"/>
      <c r="E79" s="22"/>
    </row>
    <row r="80" spans="1:5" x14ac:dyDescent="0.2">
      <c r="C80" s="15"/>
      <c r="D80" s="20"/>
      <c r="E80" s="22"/>
    </row>
    <row r="81" spans="3:5" x14ac:dyDescent="0.2">
      <c r="C81" s="15"/>
      <c r="D81" s="20"/>
      <c r="E81" s="22"/>
    </row>
    <row r="82" spans="3:5" x14ac:dyDescent="0.2">
      <c r="C82" s="15"/>
      <c r="D82" s="20"/>
      <c r="E82" s="22"/>
    </row>
    <row r="83" spans="3:5" x14ac:dyDescent="0.2">
      <c r="C83" s="15"/>
      <c r="D83" s="20"/>
      <c r="E83" s="22"/>
    </row>
    <row r="84" spans="3:5" x14ac:dyDescent="0.2">
      <c r="C84" s="15"/>
      <c r="D84" s="20"/>
      <c r="E84" s="22"/>
    </row>
    <row r="85" spans="3:5" x14ac:dyDescent="0.2">
      <c r="C85" s="15"/>
      <c r="D85" s="20"/>
      <c r="E85" s="22"/>
    </row>
    <row r="86" spans="3:5" x14ac:dyDescent="0.2">
      <c r="C86" s="15"/>
      <c r="D86" s="20"/>
      <c r="E86" s="22"/>
    </row>
    <row r="87" spans="3:5" x14ac:dyDescent="0.2">
      <c r="C87" s="15"/>
      <c r="D87" s="20"/>
      <c r="E87" s="22"/>
    </row>
    <row r="88" spans="3:5" x14ac:dyDescent="0.2">
      <c r="C88" s="15"/>
      <c r="D88" s="20"/>
      <c r="E88" s="22"/>
    </row>
    <row r="89" spans="3:5" x14ac:dyDescent="0.2">
      <c r="C89" s="15"/>
      <c r="D89" s="20"/>
      <c r="E89" s="22"/>
    </row>
    <row r="90" spans="3:5" x14ac:dyDescent="0.2">
      <c r="C90" s="15"/>
      <c r="D90" s="20"/>
      <c r="E90" s="22"/>
    </row>
    <row r="91" spans="3:5" x14ac:dyDescent="0.2">
      <c r="C91" s="15"/>
      <c r="D91" s="20"/>
      <c r="E91" s="22"/>
    </row>
    <row r="92" spans="3:5" x14ac:dyDescent="0.2">
      <c r="C92" s="15"/>
      <c r="D92" s="20"/>
      <c r="E92" s="22"/>
    </row>
    <row r="93" spans="3:5" x14ac:dyDescent="0.2">
      <c r="C93" s="15"/>
      <c r="D93" s="20"/>
      <c r="E93" s="22"/>
    </row>
    <row r="94" spans="3:5" x14ac:dyDescent="0.2">
      <c r="C94" s="15"/>
      <c r="D94" s="20"/>
      <c r="E94" s="22"/>
    </row>
    <row r="95" spans="3:5" x14ac:dyDescent="0.2">
      <c r="C95" s="15"/>
      <c r="D95" s="20"/>
      <c r="E95" s="22"/>
    </row>
    <row r="96" spans="3:5" x14ac:dyDescent="0.2">
      <c r="C96" s="15"/>
      <c r="D96" s="20"/>
      <c r="E96" s="22"/>
    </row>
    <row r="97" spans="3:5" x14ac:dyDescent="0.2">
      <c r="C97" s="15"/>
      <c r="D97" s="20"/>
      <c r="E97" s="22"/>
    </row>
    <row r="98" spans="3:5" x14ac:dyDescent="0.2">
      <c r="C98" s="15"/>
      <c r="D98" s="20"/>
      <c r="E98" s="22"/>
    </row>
    <row r="99" spans="3:5" x14ac:dyDescent="0.2">
      <c r="C99" s="15"/>
      <c r="D99" s="20"/>
      <c r="E99" s="22"/>
    </row>
    <row r="100" spans="3:5" x14ac:dyDescent="0.2">
      <c r="C100" s="15"/>
      <c r="D100" s="20"/>
      <c r="E100" s="22"/>
    </row>
    <row r="101" spans="3:5" x14ac:dyDescent="0.2">
      <c r="C101" s="15"/>
      <c r="D101" s="20"/>
      <c r="E101" s="22"/>
    </row>
    <row r="102" spans="3:5" x14ac:dyDescent="0.2">
      <c r="C102" s="15"/>
      <c r="D102" s="20"/>
      <c r="E102" s="22"/>
    </row>
    <row r="103" spans="3:5" x14ac:dyDescent="0.2">
      <c r="C103" s="15"/>
      <c r="D103" s="20"/>
      <c r="E103" s="22"/>
    </row>
    <row r="104" spans="3:5" x14ac:dyDescent="0.2">
      <c r="C104" s="15"/>
      <c r="D104" s="20"/>
      <c r="E104" s="22"/>
    </row>
    <row r="105" spans="3:5" x14ac:dyDescent="0.2">
      <c r="C105" s="15"/>
      <c r="D105" s="20"/>
      <c r="E105" s="22"/>
    </row>
    <row r="106" spans="3:5" x14ac:dyDescent="0.2">
      <c r="C106" s="15"/>
      <c r="D106" s="20"/>
      <c r="E106" s="22"/>
    </row>
    <row r="107" spans="3:5" x14ac:dyDescent="0.2">
      <c r="C107" s="15"/>
      <c r="D107" s="20"/>
      <c r="E107" s="22"/>
    </row>
    <row r="108" spans="3:5" x14ac:dyDescent="0.2">
      <c r="C108" s="15"/>
      <c r="D108" s="20"/>
      <c r="E108" s="22"/>
    </row>
    <row r="109" spans="3:5" x14ac:dyDescent="0.2">
      <c r="C109" s="15"/>
      <c r="D109" s="20"/>
      <c r="E109" s="22"/>
    </row>
    <row r="110" spans="3:5" x14ac:dyDescent="0.2">
      <c r="C110" s="15"/>
      <c r="D110" s="20"/>
      <c r="E110" s="22"/>
    </row>
    <row r="111" spans="3:5" x14ac:dyDescent="0.2">
      <c r="C111" s="15"/>
      <c r="D111" s="20"/>
      <c r="E111" s="22"/>
    </row>
    <row r="112" spans="3:5" x14ac:dyDescent="0.2">
      <c r="C112" s="15"/>
      <c r="D112" s="20"/>
      <c r="E112" s="22"/>
    </row>
    <row r="113" spans="3:5" x14ac:dyDescent="0.2">
      <c r="C113" s="15"/>
      <c r="D113" s="20"/>
      <c r="E113" s="22"/>
    </row>
    <row r="114" spans="3:5" x14ac:dyDescent="0.2">
      <c r="C114" s="15"/>
      <c r="D114" s="20"/>
      <c r="E114" s="22"/>
    </row>
    <row r="115" spans="3:5" x14ac:dyDescent="0.2">
      <c r="C115" s="15"/>
      <c r="D115" s="20"/>
      <c r="E115" s="22"/>
    </row>
    <row r="116" spans="3:5" x14ac:dyDescent="0.2">
      <c r="C116" s="15"/>
      <c r="D116" s="20"/>
      <c r="E116" s="22"/>
    </row>
    <row r="117" spans="3:5" x14ac:dyDescent="0.2">
      <c r="C117" s="15"/>
      <c r="D117" s="20"/>
      <c r="E117" s="22"/>
    </row>
    <row r="118" spans="3:5" x14ac:dyDescent="0.2">
      <c r="C118" s="15"/>
      <c r="D118" s="20"/>
      <c r="E118" s="22"/>
    </row>
    <row r="119" spans="3:5" x14ac:dyDescent="0.2">
      <c r="C119" s="15"/>
      <c r="D119" s="20"/>
      <c r="E119" s="22"/>
    </row>
    <row r="120" spans="3:5" x14ac:dyDescent="0.2">
      <c r="C120" s="15"/>
      <c r="D120" s="20"/>
      <c r="E120" s="22"/>
    </row>
    <row r="121" spans="3:5" x14ac:dyDescent="0.2">
      <c r="C121" s="15"/>
      <c r="D121" s="20"/>
      <c r="E121" s="22"/>
    </row>
    <row r="122" spans="3:5" x14ac:dyDescent="0.2">
      <c r="C122" s="15"/>
      <c r="D122" s="20"/>
      <c r="E122" s="22"/>
    </row>
    <row r="123" spans="3:5" x14ac:dyDescent="0.2">
      <c r="C123" s="15"/>
      <c r="D123" s="20"/>
      <c r="E123" s="22"/>
    </row>
    <row r="124" spans="3:5" x14ac:dyDescent="0.2">
      <c r="C124" s="15"/>
      <c r="D124" s="20"/>
      <c r="E124" s="22"/>
    </row>
    <row r="125" spans="3:5" x14ac:dyDescent="0.2">
      <c r="C125" s="15"/>
      <c r="D125" s="20"/>
      <c r="E125" s="22"/>
    </row>
    <row r="126" spans="3:5" x14ac:dyDescent="0.2">
      <c r="C126" s="15"/>
      <c r="D126" s="20"/>
      <c r="E126" s="22"/>
    </row>
    <row r="127" spans="3:5" x14ac:dyDescent="0.2">
      <c r="C127" s="15"/>
      <c r="D127" s="20"/>
      <c r="E127" s="22"/>
    </row>
    <row r="128" spans="3:5" x14ac:dyDescent="0.2">
      <c r="C128" s="15"/>
      <c r="D128" s="20"/>
      <c r="E128" s="22"/>
    </row>
    <row r="129" spans="3:5" x14ac:dyDescent="0.2">
      <c r="C129" s="15"/>
      <c r="D129" s="20"/>
      <c r="E129" s="22"/>
    </row>
    <row r="130" spans="3:5" x14ac:dyDescent="0.2">
      <c r="C130" s="15"/>
      <c r="D130" s="20"/>
      <c r="E130" s="22"/>
    </row>
    <row r="131" spans="3:5" x14ac:dyDescent="0.2">
      <c r="C131" s="15"/>
      <c r="D131" s="20"/>
      <c r="E131" s="22"/>
    </row>
    <row r="132" spans="3:5" x14ac:dyDescent="0.2">
      <c r="C132" s="15"/>
      <c r="D132" s="20"/>
      <c r="E132" s="22"/>
    </row>
    <row r="133" spans="3:5" x14ac:dyDescent="0.2">
      <c r="C133" s="15"/>
      <c r="D133" s="20"/>
      <c r="E133" s="22"/>
    </row>
  </sheetData>
  <mergeCells count="6">
    <mergeCell ref="A34:E34"/>
    <mergeCell ref="A1:E1"/>
    <mergeCell ref="A4:E4"/>
    <mergeCell ref="A5:E5"/>
    <mergeCell ref="A3:E3"/>
    <mergeCell ref="A6:C6"/>
  </mergeCells>
  <pageMargins left="0.78740157480314965" right="0.78740157480314965" top="0.66" bottom="0.78740157480314965" header="0.31496062992125984" footer="0.31496062992125984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40"/>
  <sheetViews>
    <sheetView workbookViewId="0">
      <selection activeCell="I1" sqref="I1:I1048576"/>
    </sheetView>
  </sheetViews>
  <sheetFormatPr baseColWidth="10" defaultRowHeight="15" x14ac:dyDescent="0.25"/>
  <cols>
    <col min="1" max="1" width="10" bestFit="1" customWidth="1"/>
    <col min="3" max="3" width="7.140625" bestFit="1" customWidth="1"/>
    <col min="4" max="4" width="7" bestFit="1" customWidth="1"/>
    <col min="5" max="5" width="8.42578125" bestFit="1" customWidth="1"/>
    <col min="6" max="6" width="80.28515625" customWidth="1"/>
    <col min="7" max="7" width="10.140625" bestFit="1" customWidth="1"/>
    <col min="8" max="8" width="9.7109375" bestFit="1" customWidth="1"/>
    <col min="9" max="9" width="10" bestFit="1" customWidth="1"/>
    <col min="10" max="10" width="10.5703125" bestFit="1" customWidth="1"/>
  </cols>
  <sheetData>
    <row r="1" spans="1:10" x14ac:dyDescent="0.25">
      <c r="A1" s="25" t="s">
        <v>44</v>
      </c>
      <c r="B1" s="25" t="s">
        <v>45</v>
      </c>
      <c r="C1" s="25" t="s">
        <v>46</v>
      </c>
      <c r="D1" s="25" t="s">
        <v>47</v>
      </c>
      <c r="E1" s="25" t="s">
        <v>48</v>
      </c>
      <c r="F1" s="25" t="s">
        <v>49</v>
      </c>
      <c r="G1" s="25" t="s">
        <v>50</v>
      </c>
      <c r="H1" s="25" t="s">
        <v>51</v>
      </c>
      <c r="I1" s="25" t="s">
        <v>52</v>
      </c>
      <c r="J1" s="25" t="s">
        <v>53</v>
      </c>
    </row>
    <row r="2" spans="1:10" ht="39" x14ac:dyDescent="0.25">
      <c r="A2" s="26" t="s">
        <v>98</v>
      </c>
      <c r="B2" s="26" t="s">
        <v>99</v>
      </c>
      <c r="C2" s="26" t="s">
        <v>183</v>
      </c>
      <c r="D2" s="27">
        <v>51</v>
      </c>
      <c r="E2" s="28">
        <v>44202</v>
      </c>
      <c r="F2" s="26" t="s">
        <v>366</v>
      </c>
      <c r="G2" s="26" t="s">
        <v>375</v>
      </c>
      <c r="H2" s="26">
        <v>0</v>
      </c>
      <c r="I2" s="26">
        <v>0.9</v>
      </c>
      <c r="J2" s="26">
        <v>0.9</v>
      </c>
    </row>
    <row r="3" spans="1:10" ht="19.5" x14ac:dyDescent="0.25">
      <c r="A3" s="26" t="s">
        <v>73</v>
      </c>
      <c r="B3" s="26" t="s">
        <v>74</v>
      </c>
      <c r="C3" s="26" t="s">
        <v>184</v>
      </c>
      <c r="D3" s="27">
        <v>104</v>
      </c>
      <c r="E3" s="28">
        <v>44210</v>
      </c>
      <c r="F3" s="26" t="s">
        <v>327</v>
      </c>
      <c r="G3" s="26">
        <v>697</v>
      </c>
      <c r="H3" s="26">
        <v>0</v>
      </c>
      <c r="I3" s="29">
        <v>3055</v>
      </c>
      <c r="J3" s="29">
        <v>3055.9</v>
      </c>
    </row>
    <row r="4" spans="1:10" ht="39" x14ac:dyDescent="0.25">
      <c r="A4" s="26" t="s">
        <v>62</v>
      </c>
      <c r="B4" s="26" t="s">
        <v>63</v>
      </c>
      <c r="C4" s="26" t="s">
        <v>185</v>
      </c>
      <c r="D4" s="27">
        <v>105</v>
      </c>
      <c r="E4" s="28">
        <v>44211</v>
      </c>
      <c r="F4" s="26" t="s">
        <v>623</v>
      </c>
      <c r="G4" s="26">
        <v>6988</v>
      </c>
      <c r="H4" s="26">
        <v>0</v>
      </c>
      <c r="I4" s="29">
        <v>79249</v>
      </c>
      <c r="J4" s="29">
        <v>82304.899999999994</v>
      </c>
    </row>
    <row r="5" spans="1:10" ht="29.25" x14ac:dyDescent="0.25">
      <c r="A5" s="26" t="s">
        <v>68</v>
      </c>
      <c r="B5" s="26" t="s">
        <v>69</v>
      </c>
      <c r="C5" s="26" t="s">
        <v>186</v>
      </c>
      <c r="D5" s="27">
        <v>106</v>
      </c>
      <c r="E5" s="28">
        <v>44211</v>
      </c>
      <c r="F5" s="26" t="s">
        <v>622</v>
      </c>
      <c r="G5" s="26">
        <v>699</v>
      </c>
      <c r="H5" s="26">
        <v>0</v>
      </c>
      <c r="I5" s="26">
        <v>563</v>
      </c>
      <c r="J5" s="29">
        <v>82867.899999999994</v>
      </c>
    </row>
    <row r="6" spans="1:10" ht="39" x14ac:dyDescent="0.25">
      <c r="A6" s="26" t="s">
        <v>65</v>
      </c>
      <c r="B6" s="26" t="s">
        <v>66</v>
      </c>
      <c r="C6" s="26" t="s">
        <v>187</v>
      </c>
      <c r="D6" s="27">
        <v>107</v>
      </c>
      <c r="E6" s="28">
        <v>44211</v>
      </c>
      <c r="F6" s="26" t="s">
        <v>621</v>
      </c>
      <c r="G6" s="26">
        <v>700</v>
      </c>
      <c r="H6" s="26">
        <v>0</v>
      </c>
      <c r="I6" s="29">
        <v>1249</v>
      </c>
      <c r="J6" s="29">
        <v>84116.9</v>
      </c>
    </row>
    <row r="7" spans="1:10" ht="39" x14ac:dyDescent="0.25">
      <c r="A7" s="26" t="s">
        <v>62</v>
      </c>
      <c r="B7" s="26" t="s">
        <v>63</v>
      </c>
      <c r="C7" s="26" t="s">
        <v>188</v>
      </c>
      <c r="D7" s="27">
        <v>147</v>
      </c>
      <c r="E7" s="28">
        <v>44218</v>
      </c>
      <c r="F7" s="26" t="s">
        <v>326</v>
      </c>
      <c r="G7" s="26">
        <v>701</v>
      </c>
      <c r="H7" s="26">
        <v>0</v>
      </c>
      <c r="I7" s="29">
        <v>79249</v>
      </c>
      <c r="J7" s="29">
        <v>163365.9</v>
      </c>
    </row>
    <row r="8" spans="1:10" ht="68.25" x14ac:dyDescent="0.25">
      <c r="A8" s="26" t="s">
        <v>81</v>
      </c>
      <c r="B8" s="26" t="s">
        <v>82</v>
      </c>
      <c r="C8" s="26" t="s">
        <v>189</v>
      </c>
      <c r="D8" s="27">
        <v>197</v>
      </c>
      <c r="E8" s="28">
        <v>44222</v>
      </c>
      <c r="F8" s="26" t="s">
        <v>620</v>
      </c>
      <c r="G8" s="26">
        <v>702</v>
      </c>
      <c r="H8" s="26">
        <v>0</v>
      </c>
      <c r="I8" s="26">
        <v>257</v>
      </c>
      <c r="J8" s="29">
        <v>163622.9</v>
      </c>
    </row>
    <row r="9" spans="1:10" ht="39" x14ac:dyDescent="0.25">
      <c r="A9" s="26" t="s">
        <v>84</v>
      </c>
      <c r="B9" s="26" t="s">
        <v>85</v>
      </c>
      <c r="C9" s="26" t="s">
        <v>190</v>
      </c>
      <c r="D9" s="27">
        <v>198</v>
      </c>
      <c r="E9" s="28">
        <v>44222</v>
      </c>
      <c r="F9" s="26" t="s">
        <v>619</v>
      </c>
      <c r="G9" s="26">
        <v>703</v>
      </c>
      <c r="H9" s="26">
        <v>0</v>
      </c>
      <c r="I9" s="29">
        <v>5106</v>
      </c>
      <c r="J9" s="29">
        <v>168728.9</v>
      </c>
    </row>
    <row r="10" spans="1:10" ht="29.25" x14ac:dyDescent="0.25">
      <c r="A10" s="26" t="s">
        <v>78</v>
      </c>
      <c r="B10" s="26" t="s">
        <v>79</v>
      </c>
      <c r="C10" s="26" t="s">
        <v>191</v>
      </c>
      <c r="D10" s="27">
        <v>200</v>
      </c>
      <c r="E10" s="28">
        <v>44225</v>
      </c>
      <c r="F10" s="26" t="s">
        <v>365</v>
      </c>
      <c r="G10" s="26">
        <v>704</v>
      </c>
      <c r="H10" s="26">
        <v>0</v>
      </c>
      <c r="I10" s="29">
        <v>83061</v>
      </c>
      <c r="J10" s="29">
        <v>251789.9</v>
      </c>
    </row>
    <row r="11" spans="1:10" ht="39" x14ac:dyDescent="0.25">
      <c r="A11" s="26" t="s">
        <v>62</v>
      </c>
      <c r="B11" s="26" t="s">
        <v>63</v>
      </c>
      <c r="C11" s="26" t="s">
        <v>192</v>
      </c>
      <c r="D11" s="27">
        <v>201</v>
      </c>
      <c r="E11" s="28">
        <v>44225</v>
      </c>
      <c r="F11" s="26" t="s">
        <v>618</v>
      </c>
      <c r="G11" s="26">
        <v>705</v>
      </c>
      <c r="H11" s="26">
        <v>0</v>
      </c>
      <c r="I11" s="26">
        <v>913</v>
      </c>
      <c r="J11" s="29">
        <v>252702.9</v>
      </c>
    </row>
    <row r="12" spans="1:10" ht="39" x14ac:dyDescent="0.25">
      <c r="A12" s="26" t="s">
        <v>103</v>
      </c>
      <c r="B12" s="26" t="s">
        <v>104</v>
      </c>
      <c r="C12" s="26" t="s">
        <v>193</v>
      </c>
      <c r="D12" s="27">
        <v>202</v>
      </c>
      <c r="E12" s="28">
        <v>44225</v>
      </c>
      <c r="F12" s="26" t="s">
        <v>617</v>
      </c>
      <c r="G12" s="26">
        <v>706</v>
      </c>
      <c r="H12" s="26">
        <v>0</v>
      </c>
      <c r="I12" s="29">
        <v>1614</v>
      </c>
      <c r="J12" s="29">
        <v>254316.9</v>
      </c>
    </row>
    <row r="13" spans="1:10" ht="39" x14ac:dyDescent="0.25">
      <c r="A13" s="26" t="s">
        <v>84</v>
      </c>
      <c r="B13" s="26" t="s">
        <v>85</v>
      </c>
      <c r="C13" s="26" t="s">
        <v>194</v>
      </c>
      <c r="D13" s="27">
        <v>203</v>
      </c>
      <c r="E13" s="28">
        <v>44225</v>
      </c>
      <c r="F13" s="26" t="s">
        <v>616</v>
      </c>
      <c r="G13" s="26">
        <v>707</v>
      </c>
      <c r="H13" s="26">
        <v>0</v>
      </c>
      <c r="I13" s="26">
        <v>0</v>
      </c>
      <c r="J13" s="29">
        <v>254316.9</v>
      </c>
    </row>
    <row r="14" spans="1:10" ht="39" x14ac:dyDescent="0.25">
      <c r="A14" s="26" t="s">
        <v>84</v>
      </c>
      <c r="B14" s="26" t="s">
        <v>85</v>
      </c>
      <c r="C14" s="26" t="s">
        <v>195</v>
      </c>
      <c r="D14" s="27">
        <v>251</v>
      </c>
      <c r="E14" s="28">
        <v>44227</v>
      </c>
      <c r="F14" s="26" t="s">
        <v>615</v>
      </c>
      <c r="G14" s="26" t="s">
        <v>375</v>
      </c>
      <c r="H14" s="26">
        <v>0</v>
      </c>
      <c r="I14" s="29">
        <v>6628</v>
      </c>
      <c r="J14" s="29">
        <v>260944.9</v>
      </c>
    </row>
    <row r="15" spans="1:10" ht="39" x14ac:dyDescent="0.25">
      <c r="A15" s="26" t="s">
        <v>92</v>
      </c>
      <c r="B15" s="26" t="s">
        <v>93</v>
      </c>
      <c r="C15" s="26" t="s">
        <v>197</v>
      </c>
      <c r="D15" s="27">
        <v>254</v>
      </c>
      <c r="E15" s="28">
        <v>44227</v>
      </c>
      <c r="F15" s="26" t="s">
        <v>614</v>
      </c>
      <c r="G15" s="26" t="s">
        <v>196</v>
      </c>
      <c r="H15" s="26">
        <v>0</v>
      </c>
      <c r="I15" s="29">
        <v>2477.9</v>
      </c>
      <c r="J15" s="29">
        <v>263422.8</v>
      </c>
    </row>
    <row r="16" spans="1:10" ht="68.25" x14ac:dyDescent="0.25">
      <c r="A16" s="26" t="s">
        <v>94</v>
      </c>
      <c r="B16" s="26" t="s">
        <v>95</v>
      </c>
      <c r="C16" s="26" t="s">
        <v>198</v>
      </c>
      <c r="D16" s="27">
        <v>255</v>
      </c>
      <c r="E16" s="28">
        <v>44227</v>
      </c>
      <c r="F16" s="26" t="s">
        <v>613</v>
      </c>
      <c r="G16" s="26" t="s">
        <v>254</v>
      </c>
      <c r="H16" s="26">
        <v>0</v>
      </c>
      <c r="I16" s="26">
        <v>500</v>
      </c>
      <c r="J16" s="29">
        <v>263922.8</v>
      </c>
    </row>
    <row r="17" spans="1:10" ht="39" x14ac:dyDescent="0.25">
      <c r="A17" s="26" t="s">
        <v>88</v>
      </c>
      <c r="B17" s="26" t="s">
        <v>89</v>
      </c>
      <c r="C17" s="26" t="s">
        <v>198</v>
      </c>
      <c r="D17" s="27">
        <v>255</v>
      </c>
      <c r="E17" s="28">
        <v>44227</v>
      </c>
      <c r="F17" s="26" t="s">
        <v>613</v>
      </c>
      <c r="G17" s="26" t="s">
        <v>254</v>
      </c>
      <c r="H17" s="26">
        <v>0</v>
      </c>
      <c r="I17" s="29">
        <v>107282.5</v>
      </c>
      <c r="J17" s="29">
        <v>371205.3</v>
      </c>
    </row>
    <row r="18" spans="1:10" ht="19.5" x14ac:dyDescent="0.25">
      <c r="A18" s="26" t="s">
        <v>349</v>
      </c>
      <c r="B18" s="26" t="s">
        <v>350</v>
      </c>
      <c r="C18" s="26" t="s">
        <v>198</v>
      </c>
      <c r="D18" s="27">
        <v>255</v>
      </c>
      <c r="E18" s="28">
        <v>44227</v>
      </c>
      <c r="F18" s="26" t="s">
        <v>613</v>
      </c>
      <c r="G18" s="26" t="s">
        <v>254</v>
      </c>
      <c r="H18" s="26">
        <v>0</v>
      </c>
      <c r="I18" s="29">
        <v>1150</v>
      </c>
      <c r="J18" s="29">
        <v>372355.3</v>
      </c>
    </row>
    <row r="19" spans="1:10" ht="29.25" x14ac:dyDescent="0.25">
      <c r="A19" s="26" t="s">
        <v>390</v>
      </c>
      <c r="B19" s="26" t="s">
        <v>391</v>
      </c>
      <c r="C19" s="26" t="s">
        <v>198</v>
      </c>
      <c r="D19" s="27">
        <v>255</v>
      </c>
      <c r="E19" s="28">
        <v>44227</v>
      </c>
      <c r="F19" s="26" t="s">
        <v>613</v>
      </c>
      <c r="G19" s="26" t="s">
        <v>254</v>
      </c>
      <c r="H19" s="26">
        <v>0</v>
      </c>
      <c r="I19" s="29">
        <v>3159</v>
      </c>
      <c r="J19" s="29">
        <v>375514.3</v>
      </c>
    </row>
    <row r="20" spans="1:10" ht="19.5" x14ac:dyDescent="0.25">
      <c r="A20" s="26" t="s">
        <v>96</v>
      </c>
      <c r="B20" s="26" t="s">
        <v>97</v>
      </c>
      <c r="C20" s="26" t="s">
        <v>198</v>
      </c>
      <c r="D20" s="27">
        <v>255</v>
      </c>
      <c r="E20" s="28">
        <v>44227</v>
      </c>
      <c r="F20" s="26" t="s">
        <v>613</v>
      </c>
      <c r="G20" s="26" t="s">
        <v>254</v>
      </c>
      <c r="H20" s="26">
        <v>0</v>
      </c>
      <c r="I20" s="29">
        <v>1260</v>
      </c>
      <c r="J20" s="29">
        <v>376774.3</v>
      </c>
    </row>
    <row r="21" spans="1:10" ht="87.75" x14ac:dyDescent="0.25">
      <c r="A21" s="26" t="s">
        <v>367</v>
      </c>
      <c r="B21" s="26" t="s">
        <v>368</v>
      </c>
      <c r="C21" s="26" t="s">
        <v>198</v>
      </c>
      <c r="D21" s="27">
        <v>255</v>
      </c>
      <c r="E21" s="28">
        <v>44227</v>
      </c>
      <c r="F21" s="26" t="s">
        <v>613</v>
      </c>
      <c r="G21" s="26" t="s">
        <v>254</v>
      </c>
      <c r="H21" s="26">
        <v>0</v>
      </c>
      <c r="I21" s="29">
        <v>1062.5</v>
      </c>
      <c r="J21" s="29">
        <v>377836.79999999999</v>
      </c>
    </row>
    <row r="22" spans="1:10" ht="39" x14ac:dyDescent="0.25">
      <c r="A22" s="26" t="s">
        <v>92</v>
      </c>
      <c r="B22" s="26" t="s">
        <v>93</v>
      </c>
      <c r="C22" s="26" t="s">
        <v>198</v>
      </c>
      <c r="D22" s="27">
        <v>255</v>
      </c>
      <c r="E22" s="28">
        <v>44227</v>
      </c>
      <c r="F22" s="26" t="s">
        <v>613</v>
      </c>
      <c r="G22" s="26" t="s">
        <v>254</v>
      </c>
      <c r="H22" s="26">
        <v>0</v>
      </c>
      <c r="I22" s="29">
        <v>16200</v>
      </c>
      <c r="J22" s="29">
        <v>394036.8</v>
      </c>
    </row>
    <row r="23" spans="1:10" ht="29.25" x14ac:dyDescent="0.25">
      <c r="A23" s="26" t="s">
        <v>54</v>
      </c>
      <c r="B23" s="26" t="s">
        <v>55</v>
      </c>
      <c r="C23" s="26" t="s">
        <v>199</v>
      </c>
      <c r="D23" s="27">
        <v>282</v>
      </c>
      <c r="E23" s="28">
        <v>44229</v>
      </c>
      <c r="F23" s="26" t="s">
        <v>210</v>
      </c>
      <c r="G23" s="26">
        <v>725</v>
      </c>
      <c r="H23" s="26">
        <v>0</v>
      </c>
      <c r="I23" s="29">
        <v>19691.560000000001</v>
      </c>
      <c r="J23" s="29">
        <v>413728.36</v>
      </c>
    </row>
    <row r="24" spans="1:10" ht="68.25" x14ac:dyDescent="0.25">
      <c r="A24" s="26" t="s">
        <v>58</v>
      </c>
      <c r="B24" s="26" t="s">
        <v>59</v>
      </c>
      <c r="C24" s="26" t="s">
        <v>200</v>
      </c>
      <c r="D24" s="27">
        <v>283</v>
      </c>
      <c r="E24" s="28">
        <v>44229</v>
      </c>
      <c r="F24" s="26" t="s">
        <v>369</v>
      </c>
      <c r="G24" s="26">
        <v>724</v>
      </c>
      <c r="H24" s="26">
        <v>0</v>
      </c>
      <c r="I24" s="29">
        <v>105306.7</v>
      </c>
      <c r="J24" s="29">
        <v>519035.06</v>
      </c>
    </row>
    <row r="25" spans="1:10" ht="19.5" x14ac:dyDescent="0.25">
      <c r="A25" s="26" t="s">
        <v>73</v>
      </c>
      <c r="B25" s="26" t="s">
        <v>74</v>
      </c>
      <c r="C25" s="26" t="s">
        <v>202</v>
      </c>
      <c r="D25" s="27">
        <v>398</v>
      </c>
      <c r="E25" s="28">
        <v>44242</v>
      </c>
      <c r="F25" s="26" t="s">
        <v>370</v>
      </c>
      <c r="G25" s="26">
        <v>711</v>
      </c>
      <c r="H25" s="26">
        <v>0</v>
      </c>
      <c r="I25" s="29">
        <v>1966</v>
      </c>
      <c r="J25" s="29">
        <v>521001.06</v>
      </c>
    </row>
    <row r="26" spans="1:10" ht="39" x14ac:dyDescent="0.25">
      <c r="A26" s="26" t="s">
        <v>62</v>
      </c>
      <c r="B26" s="26" t="s">
        <v>63</v>
      </c>
      <c r="C26" s="26" t="s">
        <v>203</v>
      </c>
      <c r="D26" s="27">
        <v>399</v>
      </c>
      <c r="E26" s="28">
        <v>44242</v>
      </c>
      <c r="F26" s="26" t="s">
        <v>201</v>
      </c>
      <c r="G26" s="26">
        <v>712</v>
      </c>
      <c r="H26" s="26">
        <v>0</v>
      </c>
      <c r="I26" s="29">
        <v>72516</v>
      </c>
      <c r="J26" s="29">
        <v>593517.06000000006</v>
      </c>
    </row>
    <row r="27" spans="1:10" ht="39" x14ac:dyDescent="0.25">
      <c r="A27" s="26" t="s">
        <v>62</v>
      </c>
      <c r="B27" s="26" t="s">
        <v>63</v>
      </c>
      <c r="C27" s="26" t="s">
        <v>204</v>
      </c>
      <c r="D27" s="27">
        <v>466</v>
      </c>
      <c r="E27" s="28">
        <v>44252</v>
      </c>
      <c r="F27" s="26" t="s">
        <v>205</v>
      </c>
      <c r="G27" s="26">
        <v>713</v>
      </c>
      <c r="H27" s="26">
        <v>0</v>
      </c>
      <c r="I27" s="29">
        <v>72516</v>
      </c>
      <c r="J27" s="29">
        <v>666033.06000000006</v>
      </c>
    </row>
    <row r="28" spans="1:10" ht="39" x14ac:dyDescent="0.25">
      <c r="A28" s="26" t="s">
        <v>84</v>
      </c>
      <c r="B28" s="26" t="s">
        <v>85</v>
      </c>
      <c r="C28" s="26" t="s">
        <v>206</v>
      </c>
      <c r="D28" s="27">
        <v>467</v>
      </c>
      <c r="E28" s="28">
        <v>44252</v>
      </c>
      <c r="F28" s="26" t="s">
        <v>612</v>
      </c>
      <c r="G28" s="26">
        <v>722</v>
      </c>
      <c r="H28" s="26">
        <v>0</v>
      </c>
      <c r="I28" s="26">
        <v>124</v>
      </c>
      <c r="J28" s="29">
        <v>666157.06000000006</v>
      </c>
    </row>
    <row r="29" spans="1:10" ht="39" x14ac:dyDescent="0.25">
      <c r="A29" s="26" t="s">
        <v>62</v>
      </c>
      <c r="B29" s="26" t="s">
        <v>63</v>
      </c>
      <c r="C29" s="26" t="s">
        <v>208</v>
      </c>
      <c r="D29" s="27">
        <v>468</v>
      </c>
      <c r="E29" s="28">
        <v>44252</v>
      </c>
      <c r="F29" s="26" t="s">
        <v>611</v>
      </c>
      <c r="G29" s="26">
        <v>723</v>
      </c>
      <c r="H29" s="26">
        <v>0</v>
      </c>
      <c r="I29" s="29">
        <v>5904</v>
      </c>
      <c r="J29" s="29">
        <v>672061.06</v>
      </c>
    </row>
    <row r="30" spans="1:10" ht="39" x14ac:dyDescent="0.25">
      <c r="A30" s="26" t="s">
        <v>62</v>
      </c>
      <c r="B30" s="26" t="s">
        <v>63</v>
      </c>
      <c r="C30" s="26" t="s">
        <v>209</v>
      </c>
      <c r="D30" s="27">
        <v>469</v>
      </c>
      <c r="E30" s="28">
        <v>44253</v>
      </c>
      <c r="F30" s="26" t="s">
        <v>610</v>
      </c>
      <c r="G30" s="26">
        <v>721</v>
      </c>
      <c r="H30" s="26">
        <v>0</v>
      </c>
      <c r="I30" s="26">
        <v>774</v>
      </c>
      <c r="J30" s="29">
        <v>672835.06</v>
      </c>
    </row>
    <row r="31" spans="1:10" ht="39" x14ac:dyDescent="0.25">
      <c r="A31" s="26" t="s">
        <v>103</v>
      </c>
      <c r="B31" s="26" t="s">
        <v>104</v>
      </c>
      <c r="C31" s="26" t="s">
        <v>211</v>
      </c>
      <c r="D31" s="27">
        <v>470</v>
      </c>
      <c r="E31" s="28">
        <v>44253</v>
      </c>
      <c r="F31" s="26" t="s">
        <v>609</v>
      </c>
      <c r="G31" s="26">
        <v>716</v>
      </c>
      <c r="H31" s="26">
        <v>0</v>
      </c>
      <c r="I31" s="29">
        <v>2484</v>
      </c>
      <c r="J31" s="29">
        <v>675319.06</v>
      </c>
    </row>
    <row r="32" spans="1:10" ht="39" x14ac:dyDescent="0.25">
      <c r="A32" s="26" t="s">
        <v>84</v>
      </c>
      <c r="B32" s="26" t="s">
        <v>85</v>
      </c>
      <c r="C32" s="26" t="s">
        <v>212</v>
      </c>
      <c r="D32" s="27">
        <v>471</v>
      </c>
      <c r="E32" s="28">
        <v>44253</v>
      </c>
      <c r="F32" s="26" t="s">
        <v>608</v>
      </c>
      <c r="G32" s="26">
        <v>715</v>
      </c>
      <c r="H32" s="26">
        <v>0</v>
      </c>
      <c r="I32" s="29">
        <v>3385</v>
      </c>
      <c r="J32" s="29">
        <v>678704.06</v>
      </c>
    </row>
    <row r="33" spans="1:10" ht="29.25" x14ac:dyDescent="0.25">
      <c r="A33" s="26" t="s">
        <v>78</v>
      </c>
      <c r="B33" s="26" t="s">
        <v>79</v>
      </c>
      <c r="C33" s="26" t="s">
        <v>213</v>
      </c>
      <c r="D33" s="27">
        <v>472</v>
      </c>
      <c r="E33" s="28">
        <v>44253</v>
      </c>
      <c r="F33" s="26" t="s">
        <v>607</v>
      </c>
      <c r="G33" s="26">
        <v>714</v>
      </c>
      <c r="H33" s="26">
        <v>0</v>
      </c>
      <c r="I33" s="29">
        <v>85069</v>
      </c>
      <c r="J33" s="29">
        <v>763773.06</v>
      </c>
    </row>
    <row r="34" spans="1:10" ht="68.25" x14ac:dyDescent="0.25">
      <c r="A34" s="26" t="s">
        <v>81</v>
      </c>
      <c r="B34" s="26" t="s">
        <v>82</v>
      </c>
      <c r="C34" s="26" t="s">
        <v>214</v>
      </c>
      <c r="D34" s="27">
        <v>473</v>
      </c>
      <c r="E34" s="28">
        <v>44253</v>
      </c>
      <c r="F34" s="26" t="s">
        <v>606</v>
      </c>
      <c r="G34" s="26">
        <v>717</v>
      </c>
      <c r="H34" s="26">
        <v>0</v>
      </c>
      <c r="I34" s="26">
        <v>257</v>
      </c>
      <c r="J34" s="29">
        <v>764030.06</v>
      </c>
    </row>
    <row r="35" spans="1:10" ht="39" x14ac:dyDescent="0.25">
      <c r="A35" s="26" t="s">
        <v>62</v>
      </c>
      <c r="B35" s="26" t="s">
        <v>63</v>
      </c>
      <c r="C35" s="26" t="s">
        <v>215</v>
      </c>
      <c r="D35" s="27">
        <v>474</v>
      </c>
      <c r="E35" s="28">
        <v>44253</v>
      </c>
      <c r="F35" s="26" t="s">
        <v>605</v>
      </c>
      <c r="G35" s="26">
        <v>718</v>
      </c>
      <c r="H35" s="26">
        <v>0</v>
      </c>
      <c r="I35" s="26">
        <v>273</v>
      </c>
      <c r="J35" s="29">
        <v>764303.06</v>
      </c>
    </row>
    <row r="36" spans="1:10" ht="19.5" x14ac:dyDescent="0.25">
      <c r="A36" s="26" t="s">
        <v>349</v>
      </c>
      <c r="B36" s="26" t="s">
        <v>350</v>
      </c>
      <c r="C36" s="26" t="s">
        <v>216</v>
      </c>
      <c r="D36" s="27">
        <v>533</v>
      </c>
      <c r="E36" s="28">
        <v>44255</v>
      </c>
      <c r="F36" s="26" t="s">
        <v>604</v>
      </c>
      <c r="G36" s="26" t="s">
        <v>275</v>
      </c>
      <c r="H36" s="26">
        <v>0</v>
      </c>
      <c r="I36" s="26">
        <v>500</v>
      </c>
      <c r="J36" s="29">
        <v>764803.06</v>
      </c>
    </row>
    <row r="37" spans="1:10" ht="39" x14ac:dyDescent="0.25">
      <c r="A37" s="26" t="s">
        <v>92</v>
      </c>
      <c r="B37" s="26" t="s">
        <v>93</v>
      </c>
      <c r="C37" s="26" t="s">
        <v>216</v>
      </c>
      <c r="D37" s="27">
        <v>533</v>
      </c>
      <c r="E37" s="28">
        <v>44255</v>
      </c>
      <c r="F37" s="26" t="s">
        <v>604</v>
      </c>
      <c r="G37" s="26" t="s">
        <v>275</v>
      </c>
      <c r="H37" s="26">
        <v>0</v>
      </c>
      <c r="I37" s="29">
        <v>15670.5</v>
      </c>
      <c r="J37" s="29">
        <v>780473.56</v>
      </c>
    </row>
    <row r="38" spans="1:10" ht="39" x14ac:dyDescent="0.25">
      <c r="A38" s="26" t="s">
        <v>88</v>
      </c>
      <c r="B38" s="26" t="s">
        <v>89</v>
      </c>
      <c r="C38" s="26" t="s">
        <v>216</v>
      </c>
      <c r="D38" s="27">
        <v>533</v>
      </c>
      <c r="E38" s="28">
        <v>44255</v>
      </c>
      <c r="F38" s="26" t="s">
        <v>604</v>
      </c>
      <c r="G38" s="26" t="s">
        <v>275</v>
      </c>
      <c r="H38" s="26">
        <v>0</v>
      </c>
      <c r="I38" s="29">
        <v>57949</v>
      </c>
      <c r="J38" s="29">
        <v>838422.56</v>
      </c>
    </row>
    <row r="39" spans="1:10" ht="19.5" x14ac:dyDescent="0.25">
      <c r="A39" s="26" t="s">
        <v>96</v>
      </c>
      <c r="B39" s="26" t="s">
        <v>97</v>
      </c>
      <c r="C39" s="26" t="s">
        <v>216</v>
      </c>
      <c r="D39" s="27">
        <v>533</v>
      </c>
      <c r="E39" s="28">
        <v>44255</v>
      </c>
      <c r="F39" s="26" t="s">
        <v>604</v>
      </c>
      <c r="G39" s="26" t="s">
        <v>275</v>
      </c>
      <c r="H39" s="26">
        <v>0</v>
      </c>
      <c r="I39" s="29">
        <v>3060</v>
      </c>
      <c r="J39" s="29">
        <v>841482.56</v>
      </c>
    </row>
    <row r="40" spans="1:10" ht="87.75" x14ac:dyDescent="0.25">
      <c r="A40" s="26" t="s">
        <v>367</v>
      </c>
      <c r="B40" s="26" t="s">
        <v>368</v>
      </c>
      <c r="C40" s="26" t="s">
        <v>216</v>
      </c>
      <c r="D40" s="27">
        <v>533</v>
      </c>
      <c r="E40" s="28">
        <v>44255</v>
      </c>
      <c r="F40" s="26" t="s">
        <v>604</v>
      </c>
      <c r="G40" s="26" t="s">
        <v>275</v>
      </c>
      <c r="H40" s="26">
        <v>0</v>
      </c>
      <c r="I40" s="26">
        <v>100</v>
      </c>
      <c r="J40" s="29">
        <v>841582.56</v>
      </c>
    </row>
    <row r="41" spans="1:10" ht="39" x14ac:dyDescent="0.25">
      <c r="A41" s="26" t="s">
        <v>92</v>
      </c>
      <c r="B41" s="26" t="s">
        <v>93</v>
      </c>
      <c r="C41" s="26" t="s">
        <v>217</v>
      </c>
      <c r="D41" s="27">
        <v>534</v>
      </c>
      <c r="E41" s="28">
        <v>44255</v>
      </c>
      <c r="F41" s="26" t="s">
        <v>603</v>
      </c>
      <c r="G41" s="26" t="s">
        <v>296</v>
      </c>
      <c r="H41" s="26">
        <v>0</v>
      </c>
      <c r="I41" s="29">
        <v>24000</v>
      </c>
      <c r="J41" s="29">
        <v>865582.56</v>
      </c>
    </row>
    <row r="42" spans="1:10" ht="39" x14ac:dyDescent="0.25">
      <c r="A42" s="26" t="s">
        <v>92</v>
      </c>
      <c r="B42" s="26" t="s">
        <v>93</v>
      </c>
      <c r="C42" s="26" t="s">
        <v>218</v>
      </c>
      <c r="D42" s="27">
        <v>535</v>
      </c>
      <c r="E42" s="28">
        <v>44255</v>
      </c>
      <c r="F42" s="26" t="s">
        <v>602</v>
      </c>
      <c r="G42" s="26" t="s">
        <v>298</v>
      </c>
      <c r="H42" s="26">
        <v>0</v>
      </c>
      <c r="I42" s="29">
        <v>1291.43</v>
      </c>
      <c r="J42" s="29">
        <v>866873.99</v>
      </c>
    </row>
    <row r="43" spans="1:10" ht="39" x14ac:dyDescent="0.25">
      <c r="A43" s="26" t="s">
        <v>98</v>
      </c>
      <c r="B43" s="26" t="s">
        <v>99</v>
      </c>
      <c r="C43" s="26" t="s">
        <v>219</v>
      </c>
      <c r="D43" s="27">
        <v>544</v>
      </c>
      <c r="E43" s="28">
        <v>44255</v>
      </c>
      <c r="F43" s="26" t="s">
        <v>366</v>
      </c>
      <c r="G43" s="26" t="s">
        <v>176</v>
      </c>
      <c r="H43" s="26">
        <v>0</v>
      </c>
      <c r="I43" s="26">
        <v>178.26</v>
      </c>
      <c r="J43" s="29">
        <v>867052.25</v>
      </c>
    </row>
    <row r="44" spans="1:10" ht="39" x14ac:dyDescent="0.25">
      <c r="A44" s="26" t="s">
        <v>132</v>
      </c>
      <c r="B44" s="26" t="s">
        <v>133</v>
      </c>
      <c r="C44" s="26" t="s">
        <v>220</v>
      </c>
      <c r="D44" s="27">
        <v>546</v>
      </c>
      <c r="E44" s="28">
        <v>44255</v>
      </c>
      <c r="F44" s="26" t="s">
        <v>366</v>
      </c>
      <c r="G44" s="26" t="s">
        <v>375</v>
      </c>
      <c r="H44" s="26">
        <v>0</v>
      </c>
      <c r="I44" s="26">
        <v>17.38</v>
      </c>
      <c r="J44" s="29">
        <v>867069.63</v>
      </c>
    </row>
    <row r="45" spans="1:10" ht="39" x14ac:dyDescent="0.25">
      <c r="A45" s="26" t="s">
        <v>135</v>
      </c>
      <c r="B45" s="26" t="s">
        <v>136</v>
      </c>
      <c r="C45" s="26" t="s">
        <v>221</v>
      </c>
      <c r="D45" s="27">
        <v>548</v>
      </c>
      <c r="E45" s="28">
        <v>44255</v>
      </c>
      <c r="F45" s="26" t="s">
        <v>366</v>
      </c>
      <c r="G45" s="26" t="s">
        <v>375</v>
      </c>
      <c r="H45" s="26">
        <v>0</v>
      </c>
      <c r="I45" s="26">
        <v>1.92</v>
      </c>
      <c r="J45" s="29">
        <v>867071.55</v>
      </c>
    </row>
    <row r="46" spans="1:10" ht="29.25" x14ac:dyDescent="0.25">
      <c r="A46" s="26" t="s">
        <v>68</v>
      </c>
      <c r="B46" s="26" t="s">
        <v>69</v>
      </c>
      <c r="C46" s="26" t="s">
        <v>223</v>
      </c>
      <c r="D46" s="27">
        <v>552</v>
      </c>
      <c r="E46" s="28">
        <v>44255</v>
      </c>
      <c r="F46" s="26" t="s">
        <v>601</v>
      </c>
      <c r="G46" s="26">
        <v>727</v>
      </c>
      <c r="H46" s="26">
        <v>0</v>
      </c>
      <c r="I46" s="26">
        <v>611</v>
      </c>
      <c r="J46" s="29">
        <v>867682.55</v>
      </c>
    </row>
    <row r="47" spans="1:10" ht="39" x14ac:dyDescent="0.25">
      <c r="A47" s="26" t="s">
        <v>65</v>
      </c>
      <c r="B47" s="26" t="s">
        <v>66</v>
      </c>
      <c r="C47" s="26" t="s">
        <v>224</v>
      </c>
      <c r="D47" s="27">
        <v>553</v>
      </c>
      <c r="E47" s="28">
        <v>44255</v>
      </c>
      <c r="F47" s="26" t="s">
        <v>600</v>
      </c>
      <c r="G47" s="26">
        <v>726</v>
      </c>
      <c r="H47" s="26">
        <v>0</v>
      </c>
      <c r="I47" s="29">
        <v>1010</v>
      </c>
      <c r="J47" s="29">
        <v>868692.55</v>
      </c>
    </row>
    <row r="48" spans="1:10" ht="29.25" x14ac:dyDescent="0.25">
      <c r="A48" s="26" t="s">
        <v>78</v>
      </c>
      <c r="B48" s="26" t="s">
        <v>79</v>
      </c>
      <c r="C48" s="26" t="s">
        <v>226</v>
      </c>
      <c r="D48" s="27">
        <v>554</v>
      </c>
      <c r="E48" s="28">
        <v>44255</v>
      </c>
      <c r="F48" s="26" t="s">
        <v>599</v>
      </c>
      <c r="G48" s="26">
        <v>729</v>
      </c>
      <c r="H48" s="26">
        <v>0</v>
      </c>
      <c r="I48" s="26">
        <v>290</v>
      </c>
      <c r="J48" s="29">
        <v>868982.55</v>
      </c>
    </row>
    <row r="49" spans="1:10" ht="39" x14ac:dyDescent="0.25">
      <c r="A49" s="26" t="s">
        <v>62</v>
      </c>
      <c r="B49" s="26" t="s">
        <v>63</v>
      </c>
      <c r="C49" s="26" t="s">
        <v>227</v>
      </c>
      <c r="D49" s="27">
        <v>555</v>
      </c>
      <c r="E49" s="28">
        <v>44255</v>
      </c>
      <c r="F49" s="26" t="s">
        <v>328</v>
      </c>
      <c r="G49" s="26">
        <v>728</v>
      </c>
      <c r="H49" s="26">
        <v>0</v>
      </c>
      <c r="I49" s="26">
        <v>714</v>
      </c>
      <c r="J49" s="29">
        <v>869696.55</v>
      </c>
    </row>
    <row r="50" spans="1:10" ht="68.25" x14ac:dyDescent="0.25">
      <c r="A50" s="26" t="s">
        <v>58</v>
      </c>
      <c r="B50" s="26" t="s">
        <v>59</v>
      </c>
      <c r="C50" s="26" t="s">
        <v>229</v>
      </c>
      <c r="D50" s="27">
        <v>565</v>
      </c>
      <c r="E50" s="28">
        <v>44256</v>
      </c>
      <c r="F50" s="26" t="s">
        <v>598</v>
      </c>
      <c r="G50" s="26">
        <v>743</v>
      </c>
      <c r="H50" s="26">
        <v>0</v>
      </c>
      <c r="I50" s="29">
        <v>105306.7</v>
      </c>
      <c r="J50" s="29">
        <v>975003.25</v>
      </c>
    </row>
    <row r="51" spans="1:10" ht="29.25" x14ac:dyDescent="0.25">
      <c r="A51" s="26" t="s">
        <v>54</v>
      </c>
      <c r="B51" s="26" t="s">
        <v>55</v>
      </c>
      <c r="C51" s="26" t="s">
        <v>230</v>
      </c>
      <c r="D51" s="27">
        <v>624</v>
      </c>
      <c r="E51" s="28">
        <v>44266</v>
      </c>
      <c r="F51" s="26" t="s">
        <v>374</v>
      </c>
      <c r="G51" s="26">
        <v>746</v>
      </c>
      <c r="H51" s="26">
        <v>0</v>
      </c>
      <c r="I51" s="29">
        <v>19691.560000000001</v>
      </c>
      <c r="J51" s="29">
        <v>994694.81</v>
      </c>
    </row>
    <row r="52" spans="1:10" ht="39" x14ac:dyDescent="0.25">
      <c r="A52" s="26" t="s">
        <v>65</v>
      </c>
      <c r="B52" s="26" t="s">
        <v>66</v>
      </c>
      <c r="C52" s="26" t="s">
        <v>231</v>
      </c>
      <c r="D52" s="27">
        <v>625</v>
      </c>
      <c r="E52" s="28">
        <v>44267</v>
      </c>
      <c r="F52" s="26" t="s">
        <v>329</v>
      </c>
      <c r="G52" s="26">
        <v>732</v>
      </c>
      <c r="H52" s="26">
        <v>0</v>
      </c>
      <c r="I52" s="29">
        <v>1865</v>
      </c>
      <c r="J52" s="29">
        <v>996559.81</v>
      </c>
    </row>
    <row r="53" spans="1:10" ht="29.25" x14ac:dyDescent="0.25">
      <c r="A53" s="26" t="s">
        <v>68</v>
      </c>
      <c r="B53" s="26" t="s">
        <v>69</v>
      </c>
      <c r="C53" s="26" t="s">
        <v>232</v>
      </c>
      <c r="D53" s="27">
        <v>630</v>
      </c>
      <c r="E53" s="28">
        <v>44271</v>
      </c>
      <c r="F53" s="26" t="s">
        <v>597</v>
      </c>
      <c r="G53" s="26">
        <v>733</v>
      </c>
      <c r="H53" s="26">
        <v>0</v>
      </c>
      <c r="I53" s="26">
        <v>568</v>
      </c>
      <c r="J53" s="29">
        <v>997127.81</v>
      </c>
    </row>
    <row r="54" spans="1:10" ht="39" x14ac:dyDescent="0.25">
      <c r="A54" s="26" t="s">
        <v>62</v>
      </c>
      <c r="B54" s="26" t="s">
        <v>63</v>
      </c>
      <c r="C54" s="26" t="s">
        <v>233</v>
      </c>
      <c r="D54" s="27">
        <v>631</v>
      </c>
      <c r="E54" s="28">
        <v>44271</v>
      </c>
      <c r="F54" s="26" t="s">
        <v>596</v>
      </c>
      <c r="G54" s="26">
        <v>734</v>
      </c>
      <c r="H54" s="26">
        <v>0</v>
      </c>
      <c r="I54" s="29">
        <v>105856</v>
      </c>
      <c r="J54" s="29">
        <v>1102983.81</v>
      </c>
    </row>
    <row r="55" spans="1:10" ht="19.5" x14ac:dyDescent="0.25">
      <c r="A55" s="26" t="s">
        <v>73</v>
      </c>
      <c r="B55" s="26" t="s">
        <v>74</v>
      </c>
      <c r="C55" s="26" t="s">
        <v>234</v>
      </c>
      <c r="D55" s="27">
        <v>632</v>
      </c>
      <c r="E55" s="28">
        <v>44271</v>
      </c>
      <c r="F55" s="26" t="s">
        <v>595</v>
      </c>
      <c r="G55" s="26">
        <v>735</v>
      </c>
      <c r="H55" s="26">
        <v>0</v>
      </c>
      <c r="I55" s="29">
        <v>2334</v>
      </c>
      <c r="J55" s="29">
        <v>1105317.81</v>
      </c>
    </row>
    <row r="56" spans="1:10" ht="39" x14ac:dyDescent="0.25">
      <c r="A56" s="26" t="s">
        <v>62</v>
      </c>
      <c r="B56" s="26" t="s">
        <v>63</v>
      </c>
      <c r="C56" s="26" t="s">
        <v>235</v>
      </c>
      <c r="D56" s="27">
        <v>657</v>
      </c>
      <c r="E56" s="28">
        <v>44274</v>
      </c>
      <c r="F56" s="26" t="s">
        <v>372</v>
      </c>
      <c r="G56" s="26">
        <v>736</v>
      </c>
      <c r="H56" s="26">
        <v>0</v>
      </c>
      <c r="I56" s="29">
        <v>105856</v>
      </c>
      <c r="J56" s="29">
        <v>1211173.81</v>
      </c>
    </row>
    <row r="57" spans="1:10" ht="68.25" x14ac:dyDescent="0.25">
      <c r="A57" s="26" t="s">
        <v>81</v>
      </c>
      <c r="B57" s="26" t="s">
        <v>82</v>
      </c>
      <c r="C57" s="26" t="s">
        <v>236</v>
      </c>
      <c r="D57" s="27">
        <v>741</v>
      </c>
      <c r="E57" s="28">
        <v>44285</v>
      </c>
      <c r="F57" s="26" t="s">
        <v>373</v>
      </c>
      <c r="G57" s="26">
        <v>737</v>
      </c>
      <c r="H57" s="26">
        <v>0</v>
      </c>
      <c r="I57" s="26">
        <v>257</v>
      </c>
      <c r="J57" s="29">
        <v>1211430.81</v>
      </c>
    </row>
    <row r="58" spans="1:10" ht="39" x14ac:dyDescent="0.25">
      <c r="A58" s="26" t="s">
        <v>84</v>
      </c>
      <c r="B58" s="26" t="s">
        <v>85</v>
      </c>
      <c r="C58" s="26" t="s">
        <v>237</v>
      </c>
      <c r="D58" s="27">
        <v>742</v>
      </c>
      <c r="E58" s="28">
        <v>44285</v>
      </c>
      <c r="F58" s="26" t="s">
        <v>222</v>
      </c>
      <c r="G58" s="26">
        <v>738</v>
      </c>
      <c r="H58" s="26">
        <v>0</v>
      </c>
      <c r="I58" s="29">
        <v>5067</v>
      </c>
      <c r="J58" s="29">
        <v>1216497.81</v>
      </c>
    </row>
    <row r="59" spans="1:10" ht="29.25" x14ac:dyDescent="0.25">
      <c r="A59" s="26" t="s">
        <v>78</v>
      </c>
      <c r="B59" s="26" t="s">
        <v>79</v>
      </c>
      <c r="C59" s="26" t="s">
        <v>239</v>
      </c>
      <c r="D59" s="27">
        <v>743</v>
      </c>
      <c r="E59" s="28">
        <v>44286</v>
      </c>
      <c r="F59" s="26" t="s">
        <v>594</v>
      </c>
      <c r="G59" s="26">
        <v>739</v>
      </c>
      <c r="H59" s="26">
        <v>0</v>
      </c>
      <c r="I59" s="29">
        <v>82399</v>
      </c>
      <c r="J59" s="29">
        <v>1298896.81</v>
      </c>
    </row>
    <row r="60" spans="1:10" ht="39" x14ac:dyDescent="0.25">
      <c r="A60" s="26" t="s">
        <v>103</v>
      </c>
      <c r="B60" s="26" t="s">
        <v>104</v>
      </c>
      <c r="C60" s="26" t="s">
        <v>240</v>
      </c>
      <c r="D60" s="27">
        <v>744</v>
      </c>
      <c r="E60" s="28">
        <v>44286</v>
      </c>
      <c r="F60" s="26" t="s">
        <v>225</v>
      </c>
      <c r="G60" s="26">
        <v>740</v>
      </c>
      <c r="H60" s="26">
        <v>0</v>
      </c>
      <c r="I60" s="29">
        <v>1546</v>
      </c>
      <c r="J60" s="29">
        <v>1300442.81</v>
      </c>
    </row>
    <row r="61" spans="1:10" ht="39" x14ac:dyDescent="0.25">
      <c r="A61" s="26" t="s">
        <v>62</v>
      </c>
      <c r="B61" s="26" t="s">
        <v>63</v>
      </c>
      <c r="C61" s="26" t="s">
        <v>241</v>
      </c>
      <c r="D61" s="27">
        <v>745</v>
      </c>
      <c r="E61" s="28">
        <v>44286</v>
      </c>
      <c r="F61" s="26" t="s">
        <v>331</v>
      </c>
      <c r="G61" s="26">
        <v>742</v>
      </c>
      <c r="H61" s="26">
        <v>0</v>
      </c>
      <c r="I61" s="26">
        <v>83</v>
      </c>
      <c r="J61" s="29">
        <v>1300525.81</v>
      </c>
    </row>
    <row r="62" spans="1:10" ht="68.25" x14ac:dyDescent="0.25">
      <c r="A62" s="26" t="s">
        <v>58</v>
      </c>
      <c r="B62" s="26" t="s">
        <v>59</v>
      </c>
      <c r="C62" s="26" t="s">
        <v>243</v>
      </c>
      <c r="D62" s="27">
        <v>746</v>
      </c>
      <c r="E62" s="28">
        <v>44286</v>
      </c>
      <c r="F62" s="26" t="s">
        <v>228</v>
      </c>
      <c r="G62" s="26">
        <v>744</v>
      </c>
      <c r="H62" s="26">
        <v>0</v>
      </c>
      <c r="I62" s="29">
        <v>105306.7</v>
      </c>
      <c r="J62" s="29">
        <v>1405832.51</v>
      </c>
    </row>
    <row r="63" spans="1:10" ht="29.25" x14ac:dyDescent="0.25">
      <c r="A63" s="26" t="s">
        <v>54</v>
      </c>
      <c r="B63" s="26" t="s">
        <v>55</v>
      </c>
      <c r="C63" s="26" t="s">
        <v>244</v>
      </c>
      <c r="D63" s="27">
        <v>747</v>
      </c>
      <c r="E63" s="28">
        <v>44286</v>
      </c>
      <c r="F63" s="26" t="s">
        <v>593</v>
      </c>
      <c r="G63" s="26">
        <v>747</v>
      </c>
      <c r="H63" s="26">
        <v>0</v>
      </c>
      <c r="I63" s="29">
        <v>19691.560000000001</v>
      </c>
      <c r="J63" s="29">
        <v>1425524.07</v>
      </c>
    </row>
    <row r="64" spans="1:10" ht="39" x14ac:dyDescent="0.25">
      <c r="A64" s="26" t="s">
        <v>132</v>
      </c>
      <c r="B64" s="26" t="s">
        <v>133</v>
      </c>
      <c r="C64" s="26" t="s">
        <v>245</v>
      </c>
      <c r="D64" s="27">
        <v>792</v>
      </c>
      <c r="E64" s="28">
        <v>44286</v>
      </c>
      <c r="F64" s="26" t="s">
        <v>371</v>
      </c>
      <c r="G64" s="26" t="s">
        <v>176</v>
      </c>
      <c r="H64" s="26">
        <v>0</v>
      </c>
      <c r="I64" s="26">
        <v>40.549999999999997</v>
      </c>
      <c r="J64" s="29">
        <v>1425564.62</v>
      </c>
    </row>
    <row r="65" spans="1:10" ht="39" x14ac:dyDescent="0.25">
      <c r="A65" s="26" t="s">
        <v>135</v>
      </c>
      <c r="B65" s="26" t="s">
        <v>136</v>
      </c>
      <c r="C65" s="26" t="s">
        <v>246</v>
      </c>
      <c r="D65" s="27">
        <v>794</v>
      </c>
      <c r="E65" s="28">
        <v>44286</v>
      </c>
      <c r="F65" s="26" t="s">
        <v>502</v>
      </c>
      <c r="G65" s="26" t="s">
        <v>375</v>
      </c>
      <c r="H65" s="26">
        <v>0</v>
      </c>
      <c r="I65" s="26">
        <v>4.4800000000000004</v>
      </c>
      <c r="J65" s="29">
        <v>1425569.1</v>
      </c>
    </row>
    <row r="66" spans="1:10" ht="39" x14ac:dyDescent="0.25">
      <c r="A66" s="26" t="s">
        <v>98</v>
      </c>
      <c r="B66" s="26" t="s">
        <v>99</v>
      </c>
      <c r="C66" s="26" t="s">
        <v>247</v>
      </c>
      <c r="D66" s="27">
        <v>798</v>
      </c>
      <c r="E66" s="28">
        <v>44286</v>
      </c>
      <c r="F66" s="26" t="s">
        <v>366</v>
      </c>
      <c r="G66" s="26" t="s">
        <v>375</v>
      </c>
      <c r="H66" s="26">
        <v>0</v>
      </c>
      <c r="I66" s="26">
        <v>196.49</v>
      </c>
      <c r="J66" s="29">
        <v>1425765.59</v>
      </c>
    </row>
    <row r="67" spans="1:10" ht="39" x14ac:dyDescent="0.25">
      <c r="A67" s="26" t="s">
        <v>92</v>
      </c>
      <c r="B67" s="26" t="s">
        <v>93</v>
      </c>
      <c r="C67" s="26" t="s">
        <v>248</v>
      </c>
      <c r="D67" s="27">
        <v>800</v>
      </c>
      <c r="E67" s="28">
        <v>44286</v>
      </c>
      <c r="F67" s="26" t="s">
        <v>592</v>
      </c>
      <c r="G67" s="26" t="s">
        <v>91</v>
      </c>
      <c r="H67" s="26">
        <v>0</v>
      </c>
      <c r="I67" s="29">
        <v>3592.68</v>
      </c>
      <c r="J67" s="29">
        <v>1429358.27</v>
      </c>
    </row>
    <row r="68" spans="1:10" ht="39" x14ac:dyDescent="0.25">
      <c r="A68" s="26" t="s">
        <v>92</v>
      </c>
      <c r="B68" s="26" t="s">
        <v>93</v>
      </c>
      <c r="C68" s="26" t="s">
        <v>249</v>
      </c>
      <c r="D68" s="27">
        <v>801</v>
      </c>
      <c r="E68" s="28">
        <v>44286</v>
      </c>
      <c r="F68" s="26" t="s">
        <v>591</v>
      </c>
      <c r="G68" s="26" t="s">
        <v>300</v>
      </c>
      <c r="H68" s="26">
        <v>0</v>
      </c>
      <c r="I68" s="29">
        <v>1600</v>
      </c>
      <c r="J68" s="29">
        <v>1430958.27</v>
      </c>
    </row>
    <row r="69" spans="1:10" ht="39" x14ac:dyDescent="0.25">
      <c r="A69" s="26" t="s">
        <v>88</v>
      </c>
      <c r="B69" s="26" t="s">
        <v>89</v>
      </c>
      <c r="C69" s="26" t="s">
        <v>250</v>
      </c>
      <c r="D69" s="27">
        <v>802</v>
      </c>
      <c r="E69" s="28">
        <v>44286</v>
      </c>
      <c r="F69" s="26" t="s">
        <v>590</v>
      </c>
      <c r="G69" s="26" t="s">
        <v>125</v>
      </c>
      <c r="H69" s="26">
        <v>0</v>
      </c>
      <c r="I69" s="29">
        <v>56144.5</v>
      </c>
      <c r="J69" s="29">
        <v>1487102.77</v>
      </c>
    </row>
    <row r="70" spans="1:10" ht="29.25" x14ac:dyDescent="0.25">
      <c r="A70" s="26" t="s">
        <v>467</v>
      </c>
      <c r="B70" s="26" t="s">
        <v>466</v>
      </c>
      <c r="C70" s="26" t="s">
        <v>250</v>
      </c>
      <c r="D70" s="27">
        <v>802</v>
      </c>
      <c r="E70" s="28">
        <v>44286</v>
      </c>
      <c r="F70" s="26" t="s">
        <v>590</v>
      </c>
      <c r="G70" s="26" t="s">
        <v>125</v>
      </c>
      <c r="H70" s="26">
        <v>0</v>
      </c>
      <c r="I70" s="26">
        <v>660</v>
      </c>
      <c r="J70" s="29">
        <v>1487762.77</v>
      </c>
    </row>
    <row r="71" spans="1:10" ht="39" x14ac:dyDescent="0.25">
      <c r="A71" s="26" t="s">
        <v>92</v>
      </c>
      <c r="B71" s="26" t="s">
        <v>93</v>
      </c>
      <c r="C71" s="26" t="s">
        <v>250</v>
      </c>
      <c r="D71" s="27">
        <v>802</v>
      </c>
      <c r="E71" s="28">
        <v>44286</v>
      </c>
      <c r="F71" s="26" t="s">
        <v>590</v>
      </c>
      <c r="G71" s="26" t="s">
        <v>125</v>
      </c>
      <c r="H71" s="26">
        <v>0</v>
      </c>
      <c r="I71" s="29">
        <v>16094</v>
      </c>
      <c r="J71" s="29">
        <v>1503856.77</v>
      </c>
    </row>
    <row r="72" spans="1:10" ht="19.5" x14ac:dyDescent="0.25">
      <c r="A72" s="26" t="s">
        <v>96</v>
      </c>
      <c r="B72" s="26" t="s">
        <v>97</v>
      </c>
      <c r="C72" s="26" t="s">
        <v>250</v>
      </c>
      <c r="D72" s="27">
        <v>802</v>
      </c>
      <c r="E72" s="28">
        <v>44286</v>
      </c>
      <c r="F72" s="26" t="s">
        <v>590</v>
      </c>
      <c r="G72" s="26" t="s">
        <v>125</v>
      </c>
      <c r="H72" s="26">
        <v>0</v>
      </c>
      <c r="I72" s="26">
        <v>720</v>
      </c>
      <c r="J72" s="29">
        <v>1504576.77</v>
      </c>
    </row>
    <row r="73" spans="1:10" ht="87.75" x14ac:dyDescent="0.25">
      <c r="A73" s="26" t="s">
        <v>367</v>
      </c>
      <c r="B73" s="26" t="s">
        <v>368</v>
      </c>
      <c r="C73" s="26" t="s">
        <v>250</v>
      </c>
      <c r="D73" s="27">
        <v>802</v>
      </c>
      <c r="E73" s="28">
        <v>44286</v>
      </c>
      <c r="F73" s="26" t="s">
        <v>590</v>
      </c>
      <c r="G73" s="26" t="s">
        <v>125</v>
      </c>
      <c r="H73" s="26">
        <v>0</v>
      </c>
      <c r="I73" s="29">
        <v>1927</v>
      </c>
      <c r="J73" s="29">
        <v>1506503.77</v>
      </c>
    </row>
    <row r="74" spans="1:10" ht="39" x14ac:dyDescent="0.25">
      <c r="A74" s="26" t="s">
        <v>62</v>
      </c>
      <c r="B74" s="26" t="s">
        <v>63</v>
      </c>
      <c r="C74" s="26" t="s">
        <v>251</v>
      </c>
      <c r="D74" s="27">
        <v>917</v>
      </c>
      <c r="E74" s="28">
        <v>44301</v>
      </c>
      <c r="F74" s="26" t="s">
        <v>589</v>
      </c>
      <c r="G74" s="26">
        <v>750</v>
      </c>
      <c r="H74" s="26">
        <v>0</v>
      </c>
      <c r="I74" s="29">
        <v>73515</v>
      </c>
      <c r="J74" s="29">
        <v>1580018.77</v>
      </c>
    </row>
    <row r="75" spans="1:10" ht="29.25" x14ac:dyDescent="0.25">
      <c r="A75" s="26" t="s">
        <v>68</v>
      </c>
      <c r="B75" s="26" t="s">
        <v>69</v>
      </c>
      <c r="C75" s="26" t="s">
        <v>252</v>
      </c>
      <c r="D75" s="27">
        <v>918</v>
      </c>
      <c r="E75" s="28">
        <v>44301</v>
      </c>
      <c r="F75" s="26" t="s">
        <v>376</v>
      </c>
      <c r="G75" s="26">
        <v>751</v>
      </c>
      <c r="H75" s="26">
        <v>0</v>
      </c>
      <c r="I75" s="26">
        <v>522</v>
      </c>
      <c r="J75" s="29">
        <v>1580540.77</v>
      </c>
    </row>
    <row r="76" spans="1:10" ht="19.5" x14ac:dyDescent="0.25">
      <c r="A76" s="26" t="s">
        <v>73</v>
      </c>
      <c r="B76" s="26" t="s">
        <v>74</v>
      </c>
      <c r="C76" s="26" t="s">
        <v>253</v>
      </c>
      <c r="D76" s="27">
        <v>1021</v>
      </c>
      <c r="E76" s="28">
        <v>44308</v>
      </c>
      <c r="F76" s="26" t="s">
        <v>330</v>
      </c>
      <c r="G76" s="26">
        <v>753</v>
      </c>
      <c r="H76" s="26">
        <v>0</v>
      </c>
      <c r="I76" s="29">
        <v>2282</v>
      </c>
      <c r="J76" s="29">
        <v>1582822.77</v>
      </c>
    </row>
    <row r="77" spans="1:10" ht="39" x14ac:dyDescent="0.25">
      <c r="A77" s="26" t="s">
        <v>62</v>
      </c>
      <c r="B77" s="26" t="s">
        <v>63</v>
      </c>
      <c r="C77" s="26" t="s">
        <v>255</v>
      </c>
      <c r="D77" s="27">
        <v>1022</v>
      </c>
      <c r="E77" s="28">
        <v>44309</v>
      </c>
      <c r="F77" s="26" t="s">
        <v>588</v>
      </c>
      <c r="G77" s="26">
        <v>754</v>
      </c>
      <c r="H77" s="26">
        <v>0</v>
      </c>
      <c r="I77" s="29">
        <v>73515</v>
      </c>
      <c r="J77" s="29">
        <v>1656337.77</v>
      </c>
    </row>
    <row r="78" spans="1:10" ht="68.25" x14ac:dyDescent="0.25">
      <c r="A78" s="26" t="s">
        <v>81</v>
      </c>
      <c r="B78" s="26" t="s">
        <v>82</v>
      </c>
      <c r="C78" s="26" t="s">
        <v>256</v>
      </c>
      <c r="D78" s="27">
        <v>1107</v>
      </c>
      <c r="E78" s="28">
        <v>44315</v>
      </c>
      <c r="F78" s="26" t="s">
        <v>587</v>
      </c>
      <c r="G78" s="26">
        <v>755</v>
      </c>
      <c r="H78" s="26">
        <v>0</v>
      </c>
      <c r="I78" s="26">
        <v>257</v>
      </c>
      <c r="J78" s="29">
        <v>1656594.77</v>
      </c>
    </row>
    <row r="79" spans="1:10" ht="39" x14ac:dyDescent="0.25">
      <c r="A79" s="26" t="s">
        <v>84</v>
      </c>
      <c r="B79" s="26" t="s">
        <v>85</v>
      </c>
      <c r="C79" s="26" t="s">
        <v>257</v>
      </c>
      <c r="D79" s="27">
        <v>1108</v>
      </c>
      <c r="E79" s="28">
        <v>44315</v>
      </c>
      <c r="F79" s="26" t="s">
        <v>377</v>
      </c>
      <c r="G79" s="26">
        <v>756</v>
      </c>
      <c r="H79" s="26">
        <v>0</v>
      </c>
      <c r="I79" s="29">
        <v>5067</v>
      </c>
      <c r="J79" s="29">
        <v>1661661.77</v>
      </c>
    </row>
    <row r="80" spans="1:10" ht="39" x14ac:dyDescent="0.25">
      <c r="A80" s="26" t="s">
        <v>62</v>
      </c>
      <c r="B80" s="26" t="s">
        <v>63</v>
      </c>
      <c r="C80" s="26" t="s">
        <v>258</v>
      </c>
      <c r="D80" s="27">
        <v>1109</v>
      </c>
      <c r="E80" s="28">
        <v>44315</v>
      </c>
      <c r="F80" s="26" t="s">
        <v>586</v>
      </c>
      <c r="G80" s="26">
        <v>757</v>
      </c>
      <c r="H80" s="26">
        <v>0</v>
      </c>
      <c r="I80" s="26">
        <v>296</v>
      </c>
      <c r="J80" s="29">
        <v>1661957.77</v>
      </c>
    </row>
    <row r="81" spans="1:10" ht="29.25" x14ac:dyDescent="0.25">
      <c r="A81" s="26" t="s">
        <v>78</v>
      </c>
      <c r="B81" s="26" t="s">
        <v>79</v>
      </c>
      <c r="C81" s="26" t="s">
        <v>259</v>
      </c>
      <c r="D81" s="27">
        <v>1110</v>
      </c>
      <c r="E81" s="28">
        <v>44315</v>
      </c>
      <c r="F81" s="26" t="s">
        <v>585</v>
      </c>
      <c r="G81" s="26">
        <v>758</v>
      </c>
      <c r="H81" s="26">
        <v>0</v>
      </c>
      <c r="I81" s="29">
        <v>86593</v>
      </c>
      <c r="J81" s="29">
        <v>1748550.77</v>
      </c>
    </row>
    <row r="82" spans="1:10" ht="39" x14ac:dyDescent="0.25">
      <c r="A82" s="26" t="s">
        <v>84</v>
      </c>
      <c r="B82" s="26" t="s">
        <v>85</v>
      </c>
      <c r="C82" s="26" t="s">
        <v>260</v>
      </c>
      <c r="D82" s="27">
        <v>1111</v>
      </c>
      <c r="E82" s="28">
        <v>44316</v>
      </c>
      <c r="F82" s="26" t="s">
        <v>584</v>
      </c>
      <c r="G82" s="26">
        <v>759</v>
      </c>
      <c r="H82" s="26">
        <v>0</v>
      </c>
      <c r="I82" s="29">
        <v>12063</v>
      </c>
      <c r="J82" s="29">
        <v>1760613.77</v>
      </c>
    </row>
    <row r="83" spans="1:10" ht="39" x14ac:dyDescent="0.25">
      <c r="A83" s="26" t="s">
        <v>103</v>
      </c>
      <c r="B83" s="26" t="s">
        <v>104</v>
      </c>
      <c r="C83" s="26" t="s">
        <v>261</v>
      </c>
      <c r="D83" s="27">
        <v>1112</v>
      </c>
      <c r="E83" s="28">
        <v>44316</v>
      </c>
      <c r="F83" s="26" t="s">
        <v>583</v>
      </c>
      <c r="G83" s="26">
        <v>760</v>
      </c>
      <c r="H83" s="26">
        <v>0</v>
      </c>
      <c r="I83" s="29">
        <v>1409</v>
      </c>
      <c r="J83" s="29">
        <v>1762022.77</v>
      </c>
    </row>
    <row r="84" spans="1:10" ht="68.25" x14ac:dyDescent="0.25">
      <c r="A84" s="26" t="s">
        <v>58</v>
      </c>
      <c r="B84" s="26" t="s">
        <v>59</v>
      </c>
      <c r="C84" s="26" t="s">
        <v>262</v>
      </c>
      <c r="D84" s="27">
        <v>1113</v>
      </c>
      <c r="E84" s="28">
        <v>44316</v>
      </c>
      <c r="F84" s="26" t="s">
        <v>378</v>
      </c>
      <c r="G84" s="26">
        <v>761</v>
      </c>
      <c r="H84" s="26">
        <v>0</v>
      </c>
      <c r="I84" s="29">
        <v>105306.7</v>
      </c>
      <c r="J84" s="29">
        <v>1867329.47</v>
      </c>
    </row>
    <row r="85" spans="1:10" ht="29.25" x14ac:dyDescent="0.25">
      <c r="A85" s="26" t="s">
        <v>54</v>
      </c>
      <c r="B85" s="26" t="s">
        <v>55</v>
      </c>
      <c r="C85" s="26" t="s">
        <v>263</v>
      </c>
      <c r="D85" s="27">
        <v>1114</v>
      </c>
      <c r="E85" s="28">
        <v>44316</v>
      </c>
      <c r="F85" s="26" t="s">
        <v>582</v>
      </c>
      <c r="G85" s="26">
        <v>762</v>
      </c>
      <c r="H85" s="26">
        <v>0</v>
      </c>
      <c r="I85" s="29">
        <v>19691.560000000001</v>
      </c>
      <c r="J85" s="29">
        <v>1887021.03</v>
      </c>
    </row>
    <row r="86" spans="1:10" ht="39" x14ac:dyDescent="0.25">
      <c r="A86" s="26" t="s">
        <v>88</v>
      </c>
      <c r="B86" s="26" t="s">
        <v>89</v>
      </c>
      <c r="C86" s="26" t="s">
        <v>264</v>
      </c>
      <c r="D86" s="27">
        <v>1164</v>
      </c>
      <c r="E86" s="28">
        <v>44316</v>
      </c>
      <c r="F86" s="26" t="s">
        <v>581</v>
      </c>
      <c r="G86" s="26" t="s">
        <v>156</v>
      </c>
      <c r="H86" s="26">
        <v>0</v>
      </c>
      <c r="I86" s="29">
        <v>27946</v>
      </c>
      <c r="J86" s="29">
        <v>1914967.03</v>
      </c>
    </row>
    <row r="87" spans="1:10" ht="39" x14ac:dyDescent="0.25">
      <c r="A87" s="26" t="s">
        <v>92</v>
      </c>
      <c r="B87" s="26" t="s">
        <v>93</v>
      </c>
      <c r="C87" s="26" t="s">
        <v>264</v>
      </c>
      <c r="D87" s="27">
        <v>1164</v>
      </c>
      <c r="E87" s="28">
        <v>44316</v>
      </c>
      <c r="F87" s="26" t="s">
        <v>581</v>
      </c>
      <c r="G87" s="26" t="s">
        <v>156</v>
      </c>
      <c r="H87" s="26">
        <v>0</v>
      </c>
      <c r="I87" s="29">
        <v>5840</v>
      </c>
      <c r="J87" s="29">
        <v>1920807.03</v>
      </c>
    </row>
    <row r="88" spans="1:10" ht="19.5" x14ac:dyDescent="0.25">
      <c r="A88" s="26" t="s">
        <v>349</v>
      </c>
      <c r="B88" s="26" t="s">
        <v>350</v>
      </c>
      <c r="C88" s="26" t="s">
        <v>264</v>
      </c>
      <c r="D88" s="27">
        <v>1164</v>
      </c>
      <c r="E88" s="28">
        <v>44316</v>
      </c>
      <c r="F88" s="26" t="s">
        <v>581</v>
      </c>
      <c r="G88" s="26" t="s">
        <v>156</v>
      </c>
      <c r="H88" s="26">
        <v>0</v>
      </c>
      <c r="I88" s="29">
        <v>6500</v>
      </c>
      <c r="J88" s="29">
        <v>1927307.03</v>
      </c>
    </row>
    <row r="89" spans="1:10" ht="19.5" x14ac:dyDescent="0.25">
      <c r="A89" s="26" t="s">
        <v>96</v>
      </c>
      <c r="B89" s="26" t="s">
        <v>97</v>
      </c>
      <c r="C89" s="26" t="s">
        <v>264</v>
      </c>
      <c r="D89" s="27">
        <v>1164</v>
      </c>
      <c r="E89" s="28">
        <v>44316</v>
      </c>
      <c r="F89" s="26" t="s">
        <v>581</v>
      </c>
      <c r="G89" s="26" t="s">
        <v>156</v>
      </c>
      <c r="H89" s="26">
        <v>0</v>
      </c>
      <c r="I89" s="29">
        <v>3360</v>
      </c>
      <c r="J89" s="29">
        <v>1930667.03</v>
      </c>
    </row>
    <row r="90" spans="1:10" ht="29.25" x14ac:dyDescent="0.25">
      <c r="A90" s="26" t="s">
        <v>467</v>
      </c>
      <c r="B90" s="26" t="s">
        <v>466</v>
      </c>
      <c r="C90" s="26" t="s">
        <v>264</v>
      </c>
      <c r="D90" s="27">
        <v>1164</v>
      </c>
      <c r="E90" s="28">
        <v>44316</v>
      </c>
      <c r="F90" s="26" t="s">
        <v>581</v>
      </c>
      <c r="G90" s="26" t="s">
        <v>156</v>
      </c>
      <c r="H90" s="26">
        <v>0</v>
      </c>
      <c r="I90" s="26">
        <v>640</v>
      </c>
      <c r="J90" s="29">
        <v>1931307.03</v>
      </c>
    </row>
    <row r="91" spans="1:10" ht="87.75" x14ac:dyDescent="0.25">
      <c r="A91" s="26" t="s">
        <v>367</v>
      </c>
      <c r="B91" s="26" t="s">
        <v>368</v>
      </c>
      <c r="C91" s="26" t="s">
        <v>264</v>
      </c>
      <c r="D91" s="27">
        <v>1164</v>
      </c>
      <c r="E91" s="28">
        <v>44316</v>
      </c>
      <c r="F91" s="26" t="s">
        <v>581</v>
      </c>
      <c r="G91" s="26" t="s">
        <v>156</v>
      </c>
      <c r="H91" s="26">
        <v>0</v>
      </c>
      <c r="I91" s="29">
        <v>1021</v>
      </c>
      <c r="J91" s="29">
        <v>1932328.03</v>
      </c>
    </row>
    <row r="92" spans="1:10" ht="58.5" x14ac:dyDescent="0.25">
      <c r="A92" s="26" t="s">
        <v>461</v>
      </c>
      <c r="B92" s="26" t="s">
        <v>460</v>
      </c>
      <c r="C92" s="26" t="s">
        <v>265</v>
      </c>
      <c r="D92" s="27">
        <v>1179</v>
      </c>
      <c r="E92" s="28">
        <v>44316</v>
      </c>
      <c r="F92" s="26" t="s">
        <v>371</v>
      </c>
      <c r="G92" s="26" t="s">
        <v>379</v>
      </c>
      <c r="H92" s="26">
        <v>0</v>
      </c>
      <c r="I92" s="26">
        <v>11</v>
      </c>
      <c r="J92" s="29">
        <v>1932339.03</v>
      </c>
    </row>
    <row r="93" spans="1:10" ht="39" x14ac:dyDescent="0.25">
      <c r="A93" s="26" t="s">
        <v>135</v>
      </c>
      <c r="B93" s="26" t="s">
        <v>136</v>
      </c>
      <c r="C93" s="26" t="s">
        <v>266</v>
      </c>
      <c r="D93" s="27">
        <v>1181</v>
      </c>
      <c r="E93" s="28">
        <v>44316</v>
      </c>
      <c r="F93" s="26" t="s">
        <v>366</v>
      </c>
      <c r="G93" s="26" t="s">
        <v>379</v>
      </c>
      <c r="H93" s="26">
        <v>0</v>
      </c>
      <c r="I93" s="26">
        <v>10.95</v>
      </c>
      <c r="J93" s="29">
        <v>1932349.98</v>
      </c>
    </row>
    <row r="94" spans="1:10" ht="39" x14ac:dyDescent="0.25">
      <c r="A94" s="26" t="s">
        <v>132</v>
      </c>
      <c r="B94" s="26" t="s">
        <v>133</v>
      </c>
      <c r="C94" s="26" t="s">
        <v>267</v>
      </c>
      <c r="D94" s="27">
        <v>1230</v>
      </c>
      <c r="E94" s="28">
        <v>44316</v>
      </c>
      <c r="F94" s="26" t="s">
        <v>371</v>
      </c>
      <c r="G94" s="26" t="s">
        <v>176</v>
      </c>
      <c r="H94" s="26">
        <v>0</v>
      </c>
      <c r="I94" s="26">
        <v>72.180000000000007</v>
      </c>
      <c r="J94" s="29">
        <v>1932422.16</v>
      </c>
    </row>
    <row r="95" spans="1:10" ht="39" x14ac:dyDescent="0.25">
      <c r="A95" s="26" t="s">
        <v>98</v>
      </c>
      <c r="B95" s="26" t="s">
        <v>99</v>
      </c>
      <c r="C95" s="26" t="s">
        <v>269</v>
      </c>
      <c r="D95" s="27">
        <v>1232</v>
      </c>
      <c r="E95" s="28">
        <v>44316</v>
      </c>
      <c r="F95" s="26" t="s">
        <v>366</v>
      </c>
      <c r="G95" s="26" t="s">
        <v>176</v>
      </c>
      <c r="H95" s="26">
        <v>0</v>
      </c>
      <c r="I95" s="26">
        <v>158.03</v>
      </c>
      <c r="J95" s="29">
        <v>1932580.19</v>
      </c>
    </row>
    <row r="96" spans="1:10" ht="39" x14ac:dyDescent="0.25">
      <c r="A96" s="26" t="s">
        <v>65</v>
      </c>
      <c r="B96" s="26" t="s">
        <v>66</v>
      </c>
      <c r="C96" s="26" t="s">
        <v>270</v>
      </c>
      <c r="D96" s="27">
        <v>1237</v>
      </c>
      <c r="E96" s="28">
        <v>44316</v>
      </c>
      <c r="F96" s="26" t="s">
        <v>242</v>
      </c>
      <c r="G96" s="26" t="s">
        <v>176</v>
      </c>
      <c r="H96" s="26">
        <v>0</v>
      </c>
      <c r="I96" s="26">
        <v>806</v>
      </c>
      <c r="J96" s="29">
        <v>1933386.19</v>
      </c>
    </row>
    <row r="97" spans="1:10" ht="39" x14ac:dyDescent="0.25">
      <c r="A97" s="26" t="s">
        <v>98</v>
      </c>
      <c r="B97" s="26" t="s">
        <v>99</v>
      </c>
      <c r="C97" s="26" t="s">
        <v>271</v>
      </c>
      <c r="D97" s="27">
        <v>1238</v>
      </c>
      <c r="E97" s="28">
        <v>44316</v>
      </c>
      <c r="F97" s="26" t="s">
        <v>366</v>
      </c>
      <c r="G97" s="26" t="s">
        <v>375</v>
      </c>
      <c r="H97" s="26">
        <v>0</v>
      </c>
      <c r="I97" s="26">
        <v>0.36</v>
      </c>
      <c r="J97" s="29">
        <v>1933386.55</v>
      </c>
    </row>
    <row r="98" spans="1:10" ht="39" x14ac:dyDescent="0.25">
      <c r="A98" s="26" t="s">
        <v>62</v>
      </c>
      <c r="B98" s="26" t="s">
        <v>63</v>
      </c>
      <c r="C98" s="26" t="s">
        <v>272</v>
      </c>
      <c r="D98" s="27">
        <v>1343</v>
      </c>
      <c r="E98" s="28">
        <v>44328</v>
      </c>
      <c r="F98" s="26" t="s">
        <v>580</v>
      </c>
      <c r="G98" s="26">
        <v>765</v>
      </c>
      <c r="H98" s="26">
        <v>0</v>
      </c>
      <c r="I98" s="29">
        <v>119851</v>
      </c>
      <c r="J98" s="29">
        <v>2053237.55</v>
      </c>
    </row>
    <row r="99" spans="1:10" ht="39" x14ac:dyDescent="0.25">
      <c r="A99" s="26" t="s">
        <v>65</v>
      </c>
      <c r="B99" s="26" t="s">
        <v>66</v>
      </c>
      <c r="C99" s="26" t="s">
        <v>274</v>
      </c>
      <c r="D99" s="27">
        <v>1344</v>
      </c>
      <c r="E99" s="28">
        <v>44328</v>
      </c>
      <c r="F99" s="26" t="s">
        <v>380</v>
      </c>
      <c r="G99" s="26">
        <v>766</v>
      </c>
      <c r="H99" s="26">
        <v>0</v>
      </c>
      <c r="I99" s="29">
        <v>1015</v>
      </c>
      <c r="J99" s="29">
        <v>2054252.55</v>
      </c>
    </row>
    <row r="100" spans="1:10" ht="19.5" x14ac:dyDescent="0.25">
      <c r="A100" s="26" t="s">
        <v>73</v>
      </c>
      <c r="B100" s="26" t="s">
        <v>74</v>
      </c>
      <c r="C100" s="26" t="s">
        <v>276</v>
      </c>
      <c r="D100" s="27">
        <v>1345</v>
      </c>
      <c r="E100" s="28">
        <v>44328</v>
      </c>
      <c r="F100" s="26" t="s">
        <v>381</v>
      </c>
      <c r="G100" s="26">
        <v>767</v>
      </c>
      <c r="H100" s="26">
        <v>0</v>
      </c>
      <c r="I100" s="29">
        <v>2888</v>
      </c>
      <c r="J100" s="29">
        <v>2057140.55</v>
      </c>
    </row>
    <row r="101" spans="1:10" ht="29.25" x14ac:dyDescent="0.25">
      <c r="A101" s="26" t="s">
        <v>68</v>
      </c>
      <c r="B101" s="26" t="s">
        <v>69</v>
      </c>
      <c r="C101" s="26" t="s">
        <v>277</v>
      </c>
      <c r="D101" s="27">
        <v>1346</v>
      </c>
      <c r="E101" s="28">
        <v>44328</v>
      </c>
      <c r="F101" s="26" t="s">
        <v>579</v>
      </c>
      <c r="G101" s="26">
        <v>768</v>
      </c>
      <c r="H101" s="26">
        <v>0</v>
      </c>
      <c r="I101" s="26">
        <v>635</v>
      </c>
      <c r="J101" s="29">
        <v>2057775.55</v>
      </c>
    </row>
    <row r="102" spans="1:10" ht="39" x14ac:dyDescent="0.25">
      <c r="A102" s="26" t="s">
        <v>62</v>
      </c>
      <c r="B102" s="26" t="s">
        <v>63</v>
      </c>
      <c r="C102" s="26" t="s">
        <v>278</v>
      </c>
      <c r="D102" s="27">
        <v>1491</v>
      </c>
      <c r="E102" s="28">
        <v>44336</v>
      </c>
      <c r="F102" s="26" t="s">
        <v>578</v>
      </c>
      <c r="G102" s="26">
        <v>769</v>
      </c>
      <c r="H102" s="26">
        <v>0</v>
      </c>
      <c r="I102" s="29">
        <v>119851</v>
      </c>
      <c r="J102" s="29">
        <v>2177626.5499999998</v>
      </c>
    </row>
    <row r="103" spans="1:10" ht="39" x14ac:dyDescent="0.25">
      <c r="A103" s="26" t="s">
        <v>84</v>
      </c>
      <c r="B103" s="26" t="s">
        <v>85</v>
      </c>
      <c r="C103" s="26" t="s">
        <v>279</v>
      </c>
      <c r="D103" s="27">
        <v>1646</v>
      </c>
      <c r="E103" s="28">
        <v>44344</v>
      </c>
      <c r="F103" s="26" t="s">
        <v>577</v>
      </c>
      <c r="G103" s="26">
        <v>770</v>
      </c>
      <c r="H103" s="26">
        <v>0</v>
      </c>
      <c r="I103" s="29">
        <v>5067</v>
      </c>
      <c r="J103" s="29">
        <v>2182693.5499999998</v>
      </c>
    </row>
    <row r="104" spans="1:10" ht="68.25" x14ac:dyDescent="0.25">
      <c r="A104" s="26" t="s">
        <v>81</v>
      </c>
      <c r="B104" s="26" t="s">
        <v>82</v>
      </c>
      <c r="C104" s="26" t="s">
        <v>280</v>
      </c>
      <c r="D104" s="27">
        <v>1687</v>
      </c>
      <c r="E104" s="28">
        <v>44346</v>
      </c>
      <c r="F104" s="26" t="s">
        <v>332</v>
      </c>
      <c r="G104" s="26">
        <v>771</v>
      </c>
      <c r="H104" s="26">
        <v>0</v>
      </c>
      <c r="I104" s="26">
        <v>257</v>
      </c>
      <c r="J104" s="29">
        <v>2182950.5499999998</v>
      </c>
    </row>
    <row r="105" spans="1:10" ht="39" x14ac:dyDescent="0.25">
      <c r="A105" s="26" t="s">
        <v>62</v>
      </c>
      <c r="B105" s="26" t="s">
        <v>63</v>
      </c>
      <c r="C105" s="26" t="s">
        <v>281</v>
      </c>
      <c r="D105" s="27">
        <v>1688</v>
      </c>
      <c r="E105" s="28">
        <v>44346</v>
      </c>
      <c r="F105" s="26" t="s">
        <v>268</v>
      </c>
      <c r="G105" s="26">
        <v>772</v>
      </c>
      <c r="H105" s="26">
        <v>0</v>
      </c>
      <c r="I105" s="26">
        <v>244</v>
      </c>
      <c r="J105" s="29">
        <v>2183194.5499999998</v>
      </c>
    </row>
    <row r="106" spans="1:10" ht="39" x14ac:dyDescent="0.25">
      <c r="A106" s="26" t="s">
        <v>84</v>
      </c>
      <c r="B106" s="26" t="s">
        <v>85</v>
      </c>
      <c r="C106" s="26" t="s">
        <v>282</v>
      </c>
      <c r="D106" s="27">
        <v>1689</v>
      </c>
      <c r="E106" s="28">
        <v>44346</v>
      </c>
      <c r="F106" s="26" t="s">
        <v>576</v>
      </c>
      <c r="G106" s="26" t="s">
        <v>61</v>
      </c>
      <c r="H106" s="26">
        <v>0</v>
      </c>
      <c r="I106" s="29">
        <v>2090</v>
      </c>
      <c r="J106" s="29">
        <v>2185284.5499999998</v>
      </c>
    </row>
    <row r="107" spans="1:10" ht="39" x14ac:dyDescent="0.25">
      <c r="A107" s="26" t="s">
        <v>103</v>
      </c>
      <c r="B107" s="26" t="s">
        <v>104</v>
      </c>
      <c r="C107" s="26" t="s">
        <v>283</v>
      </c>
      <c r="D107" s="27">
        <v>1690</v>
      </c>
      <c r="E107" s="28">
        <v>44347</v>
      </c>
      <c r="F107" s="26" t="s">
        <v>575</v>
      </c>
      <c r="G107" s="26">
        <v>774</v>
      </c>
      <c r="H107" s="26">
        <v>0</v>
      </c>
      <c r="I107" s="29">
        <v>1762</v>
      </c>
      <c r="J107" s="29">
        <v>2187046.5499999998</v>
      </c>
    </row>
    <row r="108" spans="1:10" ht="29.25" x14ac:dyDescent="0.25">
      <c r="A108" s="26" t="s">
        <v>78</v>
      </c>
      <c r="B108" s="26" t="s">
        <v>79</v>
      </c>
      <c r="C108" s="26" t="s">
        <v>284</v>
      </c>
      <c r="D108" s="27">
        <v>1691</v>
      </c>
      <c r="E108" s="28">
        <v>44347</v>
      </c>
      <c r="F108" s="26" t="s">
        <v>574</v>
      </c>
      <c r="G108" s="26">
        <v>775</v>
      </c>
      <c r="H108" s="26">
        <v>0</v>
      </c>
      <c r="I108" s="29">
        <v>82801</v>
      </c>
      <c r="J108" s="29">
        <v>2269847.5499999998</v>
      </c>
    </row>
    <row r="109" spans="1:10" ht="39" x14ac:dyDescent="0.25">
      <c r="A109" s="26" t="s">
        <v>103</v>
      </c>
      <c r="B109" s="26" t="s">
        <v>104</v>
      </c>
      <c r="C109" s="26" t="s">
        <v>285</v>
      </c>
      <c r="D109" s="27">
        <v>1692</v>
      </c>
      <c r="E109" s="28">
        <v>44347</v>
      </c>
      <c r="F109" s="26" t="s">
        <v>573</v>
      </c>
      <c r="G109" s="26">
        <v>776</v>
      </c>
      <c r="H109" s="26">
        <v>0</v>
      </c>
      <c r="I109" s="26">
        <v>99</v>
      </c>
      <c r="J109" s="29">
        <v>2269946.5499999998</v>
      </c>
    </row>
    <row r="110" spans="1:10" ht="68.25" x14ac:dyDescent="0.25">
      <c r="A110" s="26" t="s">
        <v>58</v>
      </c>
      <c r="B110" s="26" t="s">
        <v>59</v>
      </c>
      <c r="C110" s="26" t="s">
        <v>287</v>
      </c>
      <c r="D110" s="27">
        <v>1693</v>
      </c>
      <c r="E110" s="28">
        <v>44347</v>
      </c>
      <c r="F110" s="26" t="s">
        <v>572</v>
      </c>
      <c r="G110" s="26">
        <v>777</v>
      </c>
      <c r="H110" s="26">
        <v>0</v>
      </c>
      <c r="I110" s="29">
        <v>105306.7</v>
      </c>
      <c r="J110" s="29">
        <v>2375253.25</v>
      </c>
    </row>
    <row r="111" spans="1:10" ht="29.25" x14ac:dyDescent="0.25">
      <c r="A111" s="26" t="s">
        <v>54</v>
      </c>
      <c r="B111" s="26" t="s">
        <v>55</v>
      </c>
      <c r="C111" s="26" t="s">
        <v>288</v>
      </c>
      <c r="D111" s="27">
        <v>1694</v>
      </c>
      <c r="E111" s="28">
        <v>44347</v>
      </c>
      <c r="F111" s="26" t="s">
        <v>273</v>
      </c>
      <c r="G111" s="26">
        <v>778</v>
      </c>
      <c r="H111" s="26">
        <v>0</v>
      </c>
      <c r="I111" s="29">
        <v>19691.560000000001</v>
      </c>
      <c r="J111" s="29">
        <v>2394944.81</v>
      </c>
    </row>
    <row r="112" spans="1:10" ht="39" x14ac:dyDescent="0.25">
      <c r="A112" s="26" t="s">
        <v>92</v>
      </c>
      <c r="B112" s="26" t="s">
        <v>93</v>
      </c>
      <c r="C112" s="26" t="s">
        <v>289</v>
      </c>
      <c r="D112" s="27">
        <v>1710</v>
      </c>
      <c r="E112" s="28">
        <v>44347</v>
      </c>
      <c r="F112" s="26" t="s">
        <v>571</v>
      </c>
      <c r="G112" s="26" t="s">
        <v>177</v>
      </c>
      <c r="H112" s="26">
        <v>0</v>
      </c>
      <c r="I112" s="29">
        <v>41600</v>
      </c>
      <c r="J112" s="29">
        <v>2436544.81</v>
      </c>
    </row>
    <row r="113" spans="1:10" ht="39" x14ac:dyDescent="0.25">
      <c r="A113" s="26" t="s">
        <v>92</v>
      </c>
      <c r="B113" s="26" t="s">
        <v>93</v>
      </c>
      <c r="C113" s="26" t="s">
        <v>290</v>
      </c>
      <c r="D113" s="27">
        <v>1712</v>
      </c>
      <c r="E113" s="28">
        <v>44347</v>
      </c>
      <c r="F113" s="26" t="s">
        <v>570</v>
      </c>
      <c r="G113" s="26" t="s">
        <v>412</v>
      </c>
      <c r="H113" s="26">
        <v>0</v>
      </c>
      <c r="I113" s="29">
        <v>2618.6999999999998</v>
      </c>
      <c r="J113" s="29">
        <v>2439163.5099999998</v>
      </c>
    </row>
    <row r="114" spans="1:10" ht="39" x14ac:dyDescent="0.25">
      <c r="A114" s="26" t="s">
        <v>98</v>
      </c>
      <c r="B114" s="26" t="s">
        <v>99</v>
      </c>
      <c r="C114" s="26" t="s">
        <v>291</v>
      </c>
      <c r="D114" s="27">
        <v>1713</v>
      </c>
      <c r="E114" s="28">
        <v>44347</v>
      </c>
      <c r="F114" s="26" t="s">
        <v>394</v>
      </c>
      <c r="G114" s="26" t="s">
        <v>379</v>
      </c>
      <c r="H114" s="26">
        <v>0</v>
      </c>
      <c r="I114" s="26">
        <v>98.77</v>
      </c>
      <c r="J114" s="29">
        <v>2439262.2799999998</v>
      </c>
    </row>
    <row r="115" spans="1:10" ht="39" x14ac:dyDescent="0.25">
      <c r="A115" s="26" t="s">
        <v>135</v>
      </c>
      <c r="B115" s="26" t="s">
        <v>136</v>
      </c>
      <c r="C115" s="26" t="s">
        <v>292</v>
      </c>
      <c r="D115" s="27">
        <v>1715</v>
      </c>
      <c r="E115" s="28">
        <v>44347</v>
      </c>
      <c r="F115" s="26" t="s">
        <v>387</v>
      </c>
      <c r="G115" s="26" t="s">
        <v>395</v>
      </c>
      <c r="H115" s="26">
        <v>0</v>
      </c>
      <c r="I115" s="26">
        <v>15.05</v>
      </c>
      <c r="J115" s="29">
        <v>2439277.33</v>
      </c>
    </row>
    <row r="116" spans="1:10" ht="39" x14ac:dyDescent="0.25">
      <c r="A116" s="26" t="s">
        <v>132</v>
      </c>
      <c r="B116" s="26" t="s">
        <v>133</v>
      </c>
      <c r="C116" s="26" t="s">
        <v>294</v>
      </c>
      <c r="D116" s="27">
        <v>1717</v>
      </c>
      <c r="E116" s="28">
        <v>44347</v>
      </c>
      <c r="F116" s="26" t="s">
        <v>387</v>
      </c>
      <c r="G116" s="26" t="s">
        <v>57</v>
      </c>
      <c r="H116" s="26">
        <v>0</v>
      </c>
      <c r="I116" s="26">
        <v>15.58</v>
      </c>
      <c r="J116" s="29">
        <v>2439292.91</v>
      </c>
    </row>
    <row r="117" spans="1:10" ht="58.5" x14ac:dyDescent="0.25">
      <c r="A117" s="26" t="s">
        <v>461</v>
      </c>
      <c r="B117" s="26" t="s">
        <v>460</v>
      </c>
      <c r="C117" s="26" t="s">
        <v>295</v>
      </c>
      <c r="D117" s="27">
        <v>1719</v>
      </c>
      <c r="E117" s="28">
        <v>44347</v>
      </c>
      <c r="F117" s="26" t="s">
        <v>387</v>
      </c>
      <c r="G117" s="26" t="s">
        <v>57</v>
      </c>
      <c r="H117" s="26">
        <v>0</v>
      </c>
      <c r="I117" s="26">
        <v>28.11</v>
      </c>
      <c r="J117" s="29">
        <v>2439321.02</v>
      </c>
    </row>
    <row r="118" spans="1:10" ht="29.25" x14ac:dyDescent="0.25">
      <c r="A118" s="26" t="s">
        <v>349</v>
      </c>
      <c r="B118" s="26" t="s">
        <v>350</v>
      </c>
      <c r="C118" s="26" t="s">
        <v>297</v>
      </c>
      <c r="D118" s="27">
        <v>1725</v>
      </c>
      <c r="E118" s="28">
        <v>44347</v>
      </c>
      <c r="F118" s="26" t="s">
        <v>569</v>
      </c>
      <c r="G118" s="26" t="s">
        <v>181</v>
      </c>
      <c r="H118" s="26">
        <v>0</v>
      </c>
      <c r="I118" s="29">
        <v>100000</v>
      </c>
      <c r="J118" s="29">
        <v>2539321.02</v>
      </c>
    </row>
    <row r="119" spans="1:10" ht="39" x14ac:dyDescent="0.25">
      <c r="A119" s="26" t="s">
        <v>88</v>
      </c>
      <c r="B119" s="26" t="s">
        <v>89</v>
      </c>
      <c r="C119" s="26" t="s">
        <v>299</v>
      </c>
      <c r="D119" s="27">
        <v>1731</v>
      </c>
      <c r="E119" s="28">
        <v>44347</v>
      </c>
      <c r="F119" s="26" t="s">
        <v>568</v>
      </c>
      <c r="G119" s="26" t="s">
        <v>182</v>
      </c>
      <c r="H119" s="26">
        <v>0</v>
      </c>
      <c r="I119" s="29">
        <v>44896</v>
      </c>
      <c r="J119" s="29">
        <v>2584217.02</v>
      </c>
    </row>
    <row r="120" spans="1:10" ht="19.5" x14ac:dyDescent="0.25">
      <c r="A120" s="26" t="s">
        <v>349</v>
      </c>
      <c r="B120" s="26" t="s">
        <v>350</v>
      </c>
      <c r="C120" s="26" t="s">
        <v>299</v>
      </c>
      <c r="D120" s="27">
        <v>1731</v>
      </c>
      <c r="E120" s="28">
        <v>44347</v>
      </c>
      <c r="F120" s="26" t="s">
        <v>568</v>
      </c>
      <c r="G120" s="26" t="s">
        <v>182</v>
      </c>
      <c r="H120" s="26">
        <v>0</v>
      </c>
      <c r="I120" s="29">
        <v>25150</v>
      </c>
      <c r="J120" s="29">
        <v>2609367.02</v>
      </c>
    </row>
    <row r="121" spans="1:10" ht="39" x14ac:dyDescent="0.25">
      <c r="A121" s="26" t="s">
        <v>92</v>
      </c>
      <c r="B121" s="26" t="s">
        <v>93</v>
      </c>
      <c r="C121" s="26" t="s">
        <v>299</v>
      </c>
      <c r="D121" s="27">
        <v>1731</v>
      </c>
      <c r="E121" s="28">
        <v>44347</v>
      </c>
      <c r="F121" s="26" t="s">
        <v>568</v>
      </c>
      <c r="G121" s="26" t="s">
        <v>182</v>
      </c>
      <c r="H121" s="26">
        <v>0</v>
      </c>
      <c r="I121" s="29">
        <v>9960</v>
      </c>
      <c r="J121" s="29">
        <v>2619327.02</v>
      </c>
    </row>
    <row r="122" spans="1:10" ht="87.75" x14ac:dyDescent="0.25">
      <c r="A122" s="26" t="s">
        <v>367</v>
      </c>
      <c r="B122" s="26" t="s">
        <v>368</v>
      </c>
      <c r="C122" s="26" t="s">
        <v>299</v>
      </c>
      <c r="D122" s="27">
        <v>1731</v>
      </c>
      <c r="E122" s="28">
        <v>44347</v>
      </c>
      <c r="F122" s="26" t="s">
        <v>568</v>
      </c>
      <c r="G122" s="26" t="s">
        <v>182</v>
      </c>
      <c r="H122" s="26">
        <v>0</v>
      </c>
      <c r="I122" s="26">
        <v>50</v>
      </c>
      <c r="J122" s="29">
        <v>2619377.02</v>
      </c>
    </row>
    <row r="123" spans="1:10" ht="19.5" x14ac:dyDescent="0.25">
      <c r="A123" s="26" t="s">
        <v>96</v>
      </c>
      <c r="B123" s="26" t="s">
        <v>97</v>
      </c>
      <c r="C123" s="26" t="s">
        <v>299</v>
      </c>
      <c r="D123" s="27">
        <v>1731</v>
      </c>
      <c r="E123" s="28">
        <v>44347</v>
      </c>
      <c r="F123" s="26" t="s">
        <v>568</v>
      </c>
      <c r="G123" s="26" t="s">
        <v>182</v>
      </c>
      <c r="H123" s="26">
        <v>0</v>
      </c>
      <c r="I123" s="29">
        <v>2546</v>
      </c>
      <c r="J123" s="29">
        <v>2621923.02</v>
      </c>
    </row>
    <row r="124" spans="1:10" ht="39" x14ac:dyDescent="0.25">
      <c r="A124" s="26" t="s">
        <v>65</v>
      </c>
      <c r="B124" s="26" t="s">
        <v>66</v>
      </c>
      <c r="C124" s="26" t="s">
        <v>308</v>
      </c>
      <c r="D124" s="27">
        <v>1912</v>
      </c>
      <c r="E124" s="28">
        <v>44361</v>
      </c>
      <c r="F124" s="26" t="s">
        <v>567</v>
      </c>
      <c r="G124" s="26">
        <v>780</v>
      </c>
      <c r="H124" s="26">
        <v>0</v>
      </c>
      <c r="I124" s="26">
        <v>813</v>
      </c>
      <c r="J124" s="29">
        <v>2622736.02</v>
      </c>
    </row>
    <row r="125" spans="1:10" ht="29.25" x14ac:dyDescent="0.25">
      <c r="A125" s="26" t="s">
        <v>68</v>
      </c>
      <c r="B125" s="26" t="s">
        <v>69</v>
      </c>
      <c r="C125" s="26" t="s">
        <v>56</v>
      </c>
      <c r="D125" s="27">
        <v>1913</v>
      </c>
      <c r="E125" s="28">
        <v>44361</v>
      </c>
      <c r="F125" s="26" t="s">
        <v>566</v>
      </c>
      <c r="G125" s="26">
        <v>781</v>
      </c>
      <c r="H125" s="26">
        <v>0</v>
      </c>
      <c r="I125" s="26">
        <v>570</v>
      </c>
      <c r="J125" s="29">
        <v>2623306.02</v>
      </c>
    </row>
    <row r="126" spans="1:10" ht="39" x14ac:dyDescent="0.25">
      <c r="A126" s="26" t="s">
        <v>62</v>
      </c>
      <c r="B126" s="26" t="s">
        <v>63</v>
      </c>
      <c r="C126" s="26" t="s">
        <v>309</v>
      </c>
      <c r="D126" s="27">
        <v>1914</v>
      </c>
      <c r="E126" s="28">
        <v>44361</v>
      </c>
      <c r="F126" s="26" t="s">
        <v>333</v>
      </c>
      <c r="G126" s="26">
        <v>782</v>
      </c>
      <c r="H126" s="26">
        <v>0</v>
      </c>
      <c r="I126" s="29">
        <v>69338</v>
      </c>
      <c r="J126" s="29">
        <v>2692644.02</v>
      </c>
    </row>
    <row r="127" spans="1:10" ht="19.5" x14ac:dyDescent="0.25">
      <c r="A127" s="26" t="s">
        <v>73</v>
      </c>
      <c r="B127" s="26" t="s">
        <v>74</v>
      </c>
      <c r="C127" s="26" t="s">
        <v>310</v>
      </c>
      <c r="D127" s="27">
        <v>1915</v>
      </c>
      <c r="E127" s="28">
        <v>44361</v>
      </c>
      <c r="F127" s="26" t="s">
        <v>565</v>
      </c>
      <c r="G127" s="26">
        <v>783</v>
      </c>
      <c r="H127" s="26">
        <v>0</v>
      </c>
      <c r="I127" s="29">
        <v>2443</v>
      </c>
      <c r="J127" s="29">
        <v>2695087.02</v>
      </c>
    </row>
    <row r="128" spans="1:10" ht="39" x14ac:dyDescent="0.25">
      <c r="A128" s="26" t="s">
        <v>62</v>
      </c>
      <c r="B128" s="26" t="s">
        <v>63</v>
      </c>
      <c r="C128" s="26" t="s">
        <v>311</v>
      </c>
      <c r="D128" s="27">
        <v>1960</v>
      </c>
      <c r="E128" s="28">
        <v>44365</v>
      </c>
      <c r="F128" s="26" t="s">
        <v>564</v>
      </c>
      <c r="G128" s="26" t="s">
        <v>375</v>
      </c>
      <c r="H128" s="26">
        <v>0</v>
      </c>
      <c r="I128" s="29">
        <v>69338</v>
      </c>
      <c r="J128" s="29">
        <v>2764425.02</v>
      </c>
    </row>
    <row r="129" spans="1:10" ht="68.25" x14ac:dyDescent="0.25">
      <c r="A129" s="26" t="s">
        <v>94</v>
      </c>
      <c r="B129" s="26" t="s">
        <v>95</v>
      </c>
      <c r="C129" s="26" t="s">
        <v>312</v>
      </c>
      <c r="D129" s="27">
        <v>2115</v>
      </c>
      <c r="E129" s="28">
        <v>44377</v>
      </c>
      <c r="F129" s="26" t="s">
        <v>563</v>
      </c>
      <c r="G129" s="26" t="s">
        <v>562</v>
      </c>
      <c r="H129" s="26">
        <v>0</v>
      </c>
      <c r="I129" s="29">
        <v>1000</v>
      </c>
      <c r="J129" s="29">
        <v>2765425.02</v>
      </c>
    </row>
    <row r="130" spans="1:10" ht="19.5" x14ac:dyDescent="0.25">
      <c r="A130" s="26" t="s">
        <v>349</v>
      </c>
      <c r="B130" s="26" t="s">
        <v>350</v>
      </c>
      <c r="C130" s="26" t="s">
        <v>312</v>
      </c>
      <c r="D130" s="27">
        <v>2115</v>
      </c>
      <c r="E130" s="28">
        <v>44377</v>
      </c>
      <c r="F130" s="26" t="s">
        <v>563</v>
      </c>
      <c r="G130" s="26" t="s">
        <v>562</v>
      </c>
      <c r="H130" s="26">
        <v>0</v>
      </c>
      <c r="I130" s="29">
        <v>1350</v>
      </c>
      <c r="J130" s="29">
        <v>2766775.02</v>
      </c>
    </row>
    <row r="131" spans="1:10" ht="39" x14ac:dyDescent="0.25">
      <c r="A131" s="26" t="s">
        <v>88</v>
      </c>
      <c r="B131" s="26" t="s">
        <v>89</v>
      </c>
      <c r="C131" s="26" t="s">
        <v>312</v>
      </c>
      <c r="D131" s="27">
        <v>2115</v>
      </c>
      <c r="E131" s="28">
        <v>44377</v>
      </c>
      <c r="F131" s="26" t="s">
        <v>563</v>
      </c>
      <c r="G131" s="26" t="s">
        <v>562</v>
      </c>
      <c r="H131" s="26">
        <v>0</v>
      </c>
      <c r="I131" s="29">
        <v>63040</v>
      </c>
      <c r="J131" s="29">
        <v>2829815.02</v>
      </c>
    </row>
    <row r="132" spans="1:10" ht="29.25" x14ac:dyDescent="0.25">
      <c r="A132" s="26" t="s">
        <v>354</v>
      </c>
      <c r="B132" s="26" t="s">
        <v>355</v>
      </c>
      <c r="C132" s="26" t="s">
        <v>312</v>
      </c>
      <c r="D132" s="27">
        <v>2115</v>
      </c>
      <c r="E132" s="28">
        <v>44377</v>
      </c>
      <c r="F132" s="26" t="s">
        <v>563</v>
      </c>
      <c r="G132" s="26" t="s">
        <v>562</v>
      </c>
      <c r="H132" s="26">
        <v>0</v>
      </c>
      <c r="I132" s="26">
        <v>180</v>
      </c>
      <c r="J132" s="29">
        <v>2829995.02</v>
      </c>
    </row>
    <row r="133" spans="1:10" ht="19.5" x14ac:dyDescent="0.25">
      <c r="A133" s="26" t="s">
        <v>96</v>
      </c>
      <c r="B133" s="26" t="s">
        <v>97</v>
      </c>
      <c r="C133" s="26" t="s">
        <v>312</v>
      </c>
      <c r="D133" s="27">
        <v>2115</v>
      </c>
      <c r="E133" s="28">
        <v>44377</v>
      </c>
      <c r="F133" s="26" t="s">
        <v>563</v>
      </c>
      <c r="G133" s="26" t="s">
        <v>562</v>
      </c>
      <c r="H133" s="26">
        <v>0</v>
      </c>
      <c r="I133" s="29">
        <v>2400</v>
      </c>
      <c r="J133" s="29">
        <v>2832395.02</v>
      </c>
    </row>
    <row r="134" spans="1:10" ht="87.75" x14ac:dyDescent="0.25">
      <c r="A134" s="26" t="s">
        <v>367</v>
      </c>
      <c r="B134" s="26" t="s">
        <v>368</v>
      </c>
      <c r="C134" s="26" t="s">
        <v>312</v>
      </c>
      <c r="D134" s="27">
        <v>2115</v>
      </c>
      <c r="E134" s="28">
        <v>44377</v>
      </c>
      <c r="F134" s="26" t="s">
        <v>563</v>
      </c>
      <c r="G134" s="26" t="s">
        <v>562</v>
      </c>
      <c r="H134" s="26">
        <v>0</v>
      </c>
      <c r="I134" s="26">
        <v>545.5</v>
      </c>
      <c r="J134" s="29">
        <v>2832940.52</v>
      </c>
    </row>
    <row r="135" spans="1:10" ht="39" x14ac:dyDescent="0.25">
      <c r="A135" s="26" t="s">
        <v>92</v>
      </c>
      <c r="B135" s="26" t="s">
        <v>93</v>
      </c>
      <c r="C135" s="26" t="s">
        <v>312</v>
      </c>
      <c r="D135" s="27">
        <v>2115</v>
      </c>
      <c r="E135" s="28">
        <v>44377</v>
      </c>
      <c r="F135" s="26" t="s">
        <v>563</v>
      </c>
      <c r="G135" s="26" t="s">
        <v>562</v>
      </c>
      <c r="H135" s="26">
        <v>0</v>
      </c>
      <c r="I135" s="29">
        <v>13705</v>
      </c>
      <c r="J135" s="29">
        <v>2846645.52</v>
      </c>
    </row>
    <row r="136" spans="1:10" ht="68.25" x14ac:dyDescent="0.25">
      <c r="A136" s="26" t="s">
        <v>58</v>
      </c>
      <c r="B136" s="26" t="s">
        <v>59</v>
      </c>
      <c r="C136" s="26" t="s">
        <v>313</v>
      </c>
      <c r="D136" s="27">
        <v>2126</v>
      </c>
      <c r="E136" s="28">
        <v>44377</v>
      </c>
      <c r="F136" s="26" t="s">
        <v>293</v>
      </c>
      <c r="G136" s="26" t="s">
        <v>57</v>
      </c>
      <c r="H136" s="26">
        <v>0</v>
      </c>
      <c r="I136" s="29">
        <v>105306.7</v>
      </c>
      <c r="J136" s="29">
        <v>2951952.22</v>
      </c>
    </row>
    <row r="137" spans="1:10" ht="29.25" x14ac:dyDescent="0.25">
      <c r="A137" s="26" t="s">
        <v>54</v>
      </c>
      <c r="B137" s="26" t="s">
        <v>55</v>
      </c>
      <c r="C137" s="26" t="s">
        <v>314</v>
      </c>
      <c r="D137" s="27">
        <v>2127</v>
      </c>
      <c r="E137" s="28">
        <v>44377</v>
      </c>
      <c r="F137" s="26" t="s">
        <v>561</v>
      </c>
      <c r="G137" s="26" t="s">
        <v>560</v>
      </c>
      <c r="H137" s="26">
        <v>0</v>
      </c>
      <c r="I137" s="29">
        <v>19691.560000000001</v>
      </c>
      <c r="J137" s="29">
        <v>2971643.78</v>
      </c>
    </row>
    <row r="138" spans="1:10" ht="39" x14ac:dyDescent="0.25">
      <c r="A138" s="26" t="s">
        <v>84</v>
      </c>
      <c r="B138" s="26" t="s">
        <v>85</v>
      </c>
      <c r="C138" s="26" t="s">
        <v>316</v>
      </c>
      <c r="D138" s="27">
        <v>2128</v>
      </c>
      <c r="E138" s="28">
        <v>44377</v>
      </c>
      <c r="F138" s="26" t="s">
        <v>334</v>
      </c>
      <c r="G138" s="26">
        <v>787</v>
      </c>
      <c r="H138" s="26">
        <v>0</v>
      </c>
      <c r="I138" s="29">
        <v>5067</v>
      </c>
      <c r="J138" s="29">
        <v>2976710.78</v>
      </c>
    </row>
    <row r="139" spans="1:10" ht="68.25" x14ac:dyDescent="0.25">
      <c r="A139" s="26" t="s">
        <v>81</v>
      </c>
      <c r="B139" s="26" t="s">
        <v>82</v>
      </c>
      <c r="C139" s="26" t="s">
        <v>317</v>
      </c>
      <c r="D139" s="27">
        <v>2129</v>
      </c>
      <c r="E139" s="28">
        <v>44377</v>
      </c>
      <c r="F139" s="26" t="s">
        <v>286</v>
      </c>
      <c r="G139" s="26">
        <v>788</v>
      </c>
      <c r="H139" s="26">
        <v>0</v>
      </c>
      <c r="I139" s="26">
        <v>257</v>
      </c>
      <c r="J139" s="29">
        <v>2976967.78</v>
      </c>
    </row>
    <row r="140" spans="1:10" ht="39" x14ac:dyDescent="0.25">
      <c r="A140" s="26" t="s">
        <v>103</v>
      </c>
      <c r="B140" s="26" t="s">
        <v>104</v>
      </c>
      <c r="C140" s="26" t="s">
        <v>318</v>
      </c>
      <c r="D140" s="27">
        <v>2130</v>
      </c>
      <c r="E140" s="28">
        <v>44377</v>
      </c>
      <c r="F140" s="26" t="s">
        <v>559</v>
      </c>
      <c r="G140" s="26">
        <v>789</v>
      </c>
      <c r="H140" s="26">
        <v>0</v>
      </c>
      <c r="I140" s="29">
        <v>2229</v>
      </c>
      <c r="J140" s="29">
        <v>2979196.78</v>
      </c>
    </row>
    <row r="141" spans="1:10" ht="39" x14ac:dyDescent="0.25">
      <c r="A141" s="26" t="s">
        <v>62</v>
      </c>
      <c r="B141" s="26" t="s">
        <v>63</v>
      </c>
      <c r="C141" s="26" t="s">
        <v>319</v>
      </c>
      <c r="D141" s="27">
        <v>2131</v>
      </c>
      <c r="E141" s="28">
        <v>44377</v>
      </c>
      <c r="F141" s="26" t="s">
        <v>328</v>
      </c>
      <c r="G141" s="26">
        <v>790</v>
      </c>
      <c r="H141" s="26">
        <v>0</v>
      </c>
      <c r="I141" s="29">
        <v>1773</v>
      </c>
      <c r="J141" s="29">
        <v>2980969.78</v>
      </c>
    </row>
    <row r="142" spans="1:10" ht="39" x14ac:dyDescent="0.25">
      <c r="A142" s="26" t="s">
        <v>103</v>
      </c>
      <c r="B142" s="26" t="s">
        <v>104</v>
      </c>
      <c r="C142" s="26" t="s">
        <v>320</v>
      </c>
      <c r="D142" s="27">
        <v>2132</v>
      </c>
      <c r="E142" s="28">
        <v>44377</v>
      </c>
      <c r="F142" s="26" t="s">
        <v>382</v>
      </c>
      <c r="G142" s="26">
        <v>791</v>
      </c>
      <c r="H142" s="26">
        <v>0</v>
      </c>
      <c r="I142" s="26">
        <v>957</v>
      </c>
      <c r="J142" s="29">
        <v>2981926.78</v>
      </c>
    </row>
    <row r="143" spans="1:10" ht="29.25" x14ac:dyDescent="0.25">
      <c r="A143" s="26" t="s">
        <v>78</v>
      </c>
      <c r="B143" s="26" t="s">
        <v>79</v>
      </c>
      <c r="C143" s="26" t="s">
        <v>60</v>
      </c>
      <c r="D143" s="27">
        <v>2133</v>
      </c>
      <c r="E143" s="28">
        <v>44377</v>
      </c>
      <c r="F143" s="26" t="s">
        <v>558</v>
      </c>
      <c r="G143" s="26">
        <v>792</v>
      </c>
      <c r="H143" s="26">
        <v>0</v>
      </c>
      <c r="I143" s="29">
        <v>84745</v>
      </c>
      <c r="J143" s="29">
        <v>3066671.78</v>
      </c>
    </row>
    <row r="144" spans="1:10" ht="29.25" x14ac:dyDescent="0.25">
      <c r="A144" s="26" t="s">
        <v>78</v>
      </c>
      <c r="B144" s="26" t="s">
        <v>79</v>
      </c>
      <c r="C144" s="26" t="s">
        <v>321</v>
      </c>
      <c r="D144" s="27">
        <v>2134</v>
      </c>
      <c r="E144" s="28">
        <v>44377</v>
      </c>
      <c r="F144" s="26" t="s">
        <v>178</v>
      </c>
      <c r="G144" s="26">
        <v>793</v>
      </c>
      <c r="H144" s="26">
        <v>0</v>
      </c>
      <c r="I144" s="29">
        <v>6227</v>
      </c>
      <c r="J144" s="29">
        <v>3072898.78</v>
      </c>
    </row>
    <row r="145" spans="1:10" ht="39" x14ac:dyDescent="0.25">
      <c r="A145" s="26" t="s">
        <v>62</v>
      </c>
      <c r="B145" s="26" t="s">
        <v>63</v>
      </c>
      <c r="C145" s="26" t="s">
        <v>322</v>
      </c>
      <c r="D145" s="27">
        <v>2135</v>
      </c>
      <c r="E145" s="28">
        <v>44377</v>
      </c>
      <c r="F145" s="26" t="s">
        <v>557</v>
      </c>
      <c r="G145" s="26">
        <v>794</v>
      </c>
      <c r="H145" s="26">
        <v>0</v>
      </c>
      <c r="I145" s="26">
        <v>370</v>
      </c>
      <c r="J145" s="29">
        <v>3073268.78</v>
      </c>
    </row>
    <row r="146" spans="1:10" ht="39" x14ac:dyDescent="0.25">
      <c r="A146" s="26" t="s">
        <v>98</v>
      </c>
      <c r="B146" s="26" t="s">
        <v>99</v>
      </c>
      <c r="C146" s="26" t="s">
        <v>323</v>
      </c>
      <c r="D146" s="27">
        <v>2136</v>
      </c>
      <c r="E146" s="28">
        <v>44377</v>
      </c>
      <c r="F146" s="26" t="s">
        <v>366</v>
      </c>
      <c r="G146" s="26" t="s">
        <v>57</v>
      </c>
      <c r="H146" s="26">
        <v>0</v>
      </c>
      <c r="I146" s="26">
        <v>35.94</v>
      </c>
      <c r="J146" s="29">
        <v>3073304.72</v>
      </c>
    </row>
    <row r="147" spans="1:10" ht="39" x14ac:dyDescent="0.25">
      <c r="A147" s="26" t="s">
        <v>132</v>
      </c>
      <c r="B147" s="26" t="s">
        <v>133</v>
      </c>
      <c r="C147" s="26" t="s">
        <v>324</v>
      </c>
      <c r="D147" s="27">
        <v>2138</v>
      </c>
      <c r="E147" s="28">
        <v>44377</v>
      </c>
      <c r="F147" s="26" t="s">
        <v>366</v>
      </c>
      <c r="G147" s="26" t="s">
        <v>379</v>
      </c>
      <c r="H147" s="26">
        <v>0</v>
      </c>
      <c r="I147" s="26">
        <v>16.010000000000002</v>
      </c>
      <c r="J147" s="29">
        <v>3073320.73</v>
      </c>
    </row>
    <row r="148" spans="1:10" ht="39" x14ac:dyDescent="0.25">
      <c r="A148" s="26" t="s">
        <v>135</v>
      </c>
      <c r="B148" s="26" t="s">
        <v>136</v>
      </c>
      <c r="C148" s="26" t="s">
        <v>325</v>
      </c>
      <c r="D148" s="27">
        <v>2140</v>
      </c>
      <c r="E148" s="28">
        <v>44377</v>
      </c>
      <c r="F148" s="26" t="s">
        <v>366</v>
      </c>
      <c r="G148" s="26" t="s">
        <v>548</v>
      </c>
      <c r="H148" s="26">
        <v>0</v>
      </c>
      <c r="I148" s="26">
        <v>18.18</v>
      </c>
      <c r="J148" s="29">
        <v>3073338.91</v>
      </c>
    </row>
    <row r="149" spans="1:10" ht="58.5" x14ac:dyDescent="0.25">
      <c r="A149" s="26" t="s">
        <v>461</v>
      </c>
      <c r="B149" s="26" t="s">
        <v>460</v>
      </c>
      <c r="C149" s="26" t="s">
        <v>64</v>
      </c>
      <c r="D149" s="27">
        <v>2142</v>
      </c>
      <c r="E149" s="28">
        <v>44377</v>
      </c>
      <c r="F149" s="26" t="s">
        <v>366</v>
      </c>
      <c r="G149" s="26" t="s">
        <v>57</v>
      </c>
      <c r="H149" s="26">
        <v>0</v>
      </c>
      <c r="I149" s="26">
        <v>17.12</v>
      </c>
      <c r="J149" s="29">
        <v>3073356.03</v>
      </c>
    </row>
    <row r="150" spans="1:10" ht="39" x14ac:dyDescent="0.25">
      <c r="A150" s="26" t="s">
        <v>98</v>
      </c>
      <c r="B150" s="26" t="s">
        <v>99</v>
      </c>
      <c r="C150" s="26" t="s">
        <v>67</v>
      </c>
      <c r="D150" s="27">
        <v>2319</v>
      </c>
      <c r="E150" s="28">
        <v>44397</v>
      </c>
      <c r="F150" s="26" t="s">
        <v>556</v>
      </c>
      <c r="G150" s="26" t="s">
        <v>57</v>
      </c>
      <c r="H150" s="26">
        <v>0</v>
      </c>
      <c r="I150" s="26">
        <v>0</v>
      </c>
      <c r="J150" s="29">
        <v>3073356.03</v>
      </c>
    </row>
    <row r="151" spans="1:10" ht="39" x14ac:dyDescent="0.25">
      <c r="A151" s="26" t="s">
        <v>132</v>
      </c>
      <c r="B151" s="26" t="s">
        <v>133</v>
      </c>
      <c r="C151" s="26" t="s">
        <v>70</v>
      </c>
      <c r="D151" s="27">
        <v>2321</v>
      </c>
      <c r="E151" s="28">
        <v>44397</v>
      </c>
      <c r="F151" s="26" t="s">
        <v>371</v>
      </c>
      <c r="G151" s="26" t="s">
        <v>548</v>
      </c>
      <c r="H151" s="26">
        <v>0</v>
      </c>
      <c r="I151" s="26">
        <v>12.24</v>
      </c>
      <c r="J151" s="29">
        <v>3073368.27</v>
      </c>
    </row>
    <row r="152" spans="1:10" ht="39" x14ac:dyDescent="0.25">
      <c r="A152" s="26" t="s">
        <v>135</v>
      </c>
      <c r="B152" s="26" t="s">
        <v>136</v>
      </c>
      <c r="C152" s="26" t="s">
        <v>71</v>
      </c>
      <c r="D152" s="27">
        <v>2323</v>
      </c>
      <c r="E152" s="28">
        <v>44397</v>
      </c>
      <c r="F152" s="26" t="s">
        <v>371</v>
      </c>
      <c r="G152" s="26" t="s">
        <v>555</v>
      </c>
      <c r="H152" s="26">
        <v>0</v>
      </c>
      <c r="I152" s="26">
        <v>13.72</v>
      </c>
      <c r="J152" s="29">
        <v>3073381.99</v>
      </c>
    </row>
    <row r="153" spans="1:10" ht="39" x14ac:dyDescent="0.25">
      <c r="A153" s="26" t="s">
        <v>65</v>
      </c>
      <c r="B153" s="26" t="s">
        <v>66</v>
      </c>
      <c r="C153" s="26" t="s">
        <v>75</v>
      </c>
      <c r="D153" s="27">
        <v>2351</v>
      </c>
      <c r="E153" s="28">
        <v>44398</v>
      </c>
      <c r="F153" s="26" t="s">
        <v>554</v>
      </c>
      <c r="G153" s="26">
        <v>796</v>
      </c>
      <c r="H153" s="26">
        <v>0</v>
      </c>
      <c r="I153" s="26">
        <v>907</v>
      </c>
      <c r="J153" s="29">
        <v>3074288.99</v>
      </c>
    </row>
    <row r="154" spans="1:10" ht="29.25" x14ac:dyDescent="0.25">
      <c r="A154" s="26" t="s">
        <v>68</v>
      </c>
      <c r="B154" s="26" t="s">
        <v>69</v>
      </c>
      <c r="C154" s="26" t="s">
        <v>76</v>
      </c>
      <c r="D154" s="27">
        <v>2352</v>
      </c>
      <c r="E154" s="28">
        <v>44398</v>
      </c>
      <c r="F154" s="26" t="s">
        <v>553</v>
      </c>
      <c r="G154" s="26">
        <v>797</v>
      </c>
      <c r="H154" s="26">
        <v>0</v>
      </c>
      <c r="I154" s="26">
        <v>586</v>
      </c>
      <c r="J154" s="29">
        <v>3074874.99</v>
      </c>
    </row>
    <row r="155" spans="1:10" ht="19.5" x14ac:dyDescent="0.25">
      <c r="A155" s="26" t="s">
        <v>73</v>
      </c>
      <c r="B155" s="26" t="s">
        <v>74</v>
      </c>
      <c r="C155" s="26" t="s">
        <v>80</v>
      </c>
      <c r="D155" s="27">
        <v>2353</v>
      </c>
      <c r="E155" s="28">
        <v>44398</v>
      </c>
      <c r="F155" s="26" t="s">
        <v>552</v>
      </c>
      <c r="G155" s="26">
        <v>799</v>
      </c>
      <c r="H155" s="26">
        <v>0</v>
      </c>
      <c r="I155" s="29">
        <v>2595</v>
      </c>
      <c r="J155" s="29">
        <v>3077469.99</v>
      </c>
    </row>
    <row r="156" spans="1:10" ht="39" x14ac:dyDescent="0.25">
      <c r="A156" s="26" t="s">
        <v>62</v>
      </c>
      <c r="B156" s="26" t="s">
        <v>63</v>
      </c>
      <c r="C156" s="26" t="s">
        <v>83</v>
      </c>
      <c r="D156" s="27">
        <v>2354</v>
      </c>
      <c r="E156" s="28">
        <v>44398</v>
      </c>
      <c r="F156" s="26" t="s">
        <v>72</v>
      </c>
      <c r="G156" s="26">
        <v>798</v>
      </c>
      <c r="H156" s="26">
        <v>0</v>
      </c>
      <c r="I156" s="29">
        <v>76862</v>
      </c>
      <c r="J156" s="29">
        <v>3154331.99</v>
      </c>
    </row>
    <row r="157" spans="1:10" ht="39" x14ac:dyDescent="0.25">
      <c r="A157" s="26" t="s">
        <v>62</v>
      </c>
      <c r="B157" s="26" t="s">
        <v>63</v>
      </c>
      <c r="C157" s="26" t="s">
        <v>86</v>
      </c>
      <c r="D157" s="27">
        <v>2355</v>
      </c>
      <c r="E157" s="28">
        <v>44398</v>
      </c>
      <c r="F157" s="26" t="s">
        <v>77</v>
      </c>
      <c r="G157" s="26">
        <v>800</v>
      </c>
      <c r="H157" s="26">
        <v>0</v>
      </c>
      <c r="I157" s="29">
        <v>76862</v>
      </c>
      <c r="J157" s="29">
        <v>3231193.99</v>
      </c>
    </row>
    <row r="158" spans="1:10" ht="29.25" x14ac:dyDescent="0.25">
      <c r="A158" s="26" t="s">
        <v>78</v>
      </c>
      <c r="B158" s="26" t="s">
        <v>79</v>
      </c>
      <c r="C158" s="26" t="s">
        <v>87</v>
      </c>
      <c r="D158" s="27">
        <v>2494</v>
      </c>
      <c r="E158" s="28">
        <v>44407</v>
      </c>
      <c r="F158" s="26" t="s">
        <v>102</v>
      </c>
      <c r="G158" s="26">
        <v>801</v>
      </c>
      <c r="H158" s="26">
        <v>0</v>
      </c>
      <c r="I158" s="29">
        <v>83696</v>
      </c>
      <c r="J158" s="29">
        <v>3314889.99</v>
      </c>
    </row>
    <row r="159" spans="1:10" ht="68.25" x14ac:dyDescent="0.25">
      <c r="A159" s="26" t="s">
        <v>81</v>
      </c>
      <c r="B159" s="26" t="s">
        <v>82</v>
      </c>
      <c r="C159" s="26" t="s">
        <v>90</v>
      </c>
      <c r="D159" s="27">
        <v>2495</v>
      </c>
      <c r="E159" s="28">
        <v>44407</v>
      </c>
      <c r="F159" s="26" t="s">
        <v>551</v>
      </c>
      <c r="G159" s="26" t="s">
        <v>61</v>
      </c>
      <c r="H159" s="26">
        <v>0</v>
      </c>
      <c r="I159" s="26">
        <v>257</v>
      </c>
      <c r="J159" s="29">
        <v>3315146.99</v>
      </c>
    </row>
    <row r="160" spans="1:10" ht="39" x14ac:dyDescent="0.25">
      <c r="A160" s="26" t="s">
        <v>84</v>
      </c>
      <c r="B160" s="26" t="s">
        <v>85</v>
      </c>
      <c r="C160" s="26" t="s">
        <v>100</v>
      </c>
      <c r="D160" s="27">
        <v>2519</v>
      </c>
      <c r="E160" s="28">
        <v>44408</v>
      </c>
      <c r="F160" s="26" t="s">
        <v>386</v>
      </c>
      <c r="G160" s="26">
        <v>803</v>
      </c>
      <c r="H160" s="26">
        <v>0</v>
      </c>
      <c r="I160" s="29">
        <v>5067</v>
      </c>
      <c r="J160" s="29">
        <v>3320213.99</v>
      </c>
    </row>
    <row r="161" spans="1:10" ht="29.25" x14ac:dyDescent="0.25">
      <c r="A161" s="26" t="s">
        <v>54</v>
      </c>
      <c r="B161" s="26" t="s">
        <v>55</v>
      </c>
      <c r="C161" s="26" t="s">
        <v>101</v>
      </c>
      <c r="D161" s="27">
        <v>2520</v>
      </c>
      <c r="E161" s="28">
        <v>44408</v>
      </c>
      <c r="F161" s="26" t="s">
        <v>335</v>
      </c>
      <c r="G161" s="26">
        <v>804</v>
      </c>
      <c r="H161" s="26">
        <v>0</v>
      </c>
      <c r="I161" s="29">
        <v>19691.560000000001</v>
      </c>
      <c r="J161" s="29">
        <v>3339905.55</v>
      </c>
    </row>
    <row r="162" spans="1:10" ht="68.25" x14ac:dyDescent="0.25">
      <c r="A162" s="26" t="s">
        <v>94</v>
      </c>
      <c r="B162" s="26" t="s">
        <v>95</v>
      </c>
      <c r="C162" s="26" t="s">
        <v>105</v>
      </c>
      <c r="D162" s="27">
        <v>2523</v>
      </c>
      <c r="E162" s="28">
        <v>44408</v>
      </c>
      <c r="F162" s="26" t="s">
        <v>550</v>
      </c>
      <c r="G162" s="26" t="s">
        <v>549</v>
      </c>
      <c r="H162" s="26">
        <v>0</v>
      </c>
      <c r="I162" s="29">
        <v>1000</v>
      </c>
      <c r="J162" s="29">
        <v>3340905.55</v>
      </c>
    </row>
    <row r="163" spans="1:10" ht="19.5" x14ac:dyDescent="0.25">
      <c r="A163" s="26" t="s">
        <v>349</v>
      </c>
      <c r="B163" s="26" t="s">
        <v>350</v>
      </c>
      <c r="C163" s="26" t="s">
        <v>105</v>
      </c>
      <c r="D163" s="27">
        <v>2523</v>
      </c>
      <c r="E163" s="28">
        <v>44408</v>
      </c>
      <c r="F163" s="26" t="s">
        <v>550</v>
      </c>
      <c r="G163" s="26" t="s">
        <v>549</v>
      </c>
      <c r="H163" s="26">
        <v>0</v>
      </c>
      <c r="I163" s="29">
        <v>3200</v>
      </c>
      <c r="J163" s="29">
        <v>3344105.55</v>
      </c>
    </row>
    <row r="164" spans="1:10" ht="19.5" x14ac:dyDescent="0.25">
      <c r="A164" s="26" t="s">
        <v>96</v>
      </c>
      <c r="B164" s="26" t="s">
        <v>97</v>
      </c>
      <c r="C164" s="26" t="s">
        <v>105</v>
      </c>
      <c r="D164" s="27">
        <v>2523</v>
      </c>
      <c r="E164" s="28">
        <v>44408</v>
      </c>
      <c r="F164" s="26" t="s">
        <v>550</v>
      </c>
      <c r="G164" s="26" t="s">
        <v>549</v>
      </c>
      <c r="H164" s="26">
        <v>0</v>
      </c>
      <c r="I164" s="29">
        <v>1680</v>
      </c>
      <c r="J164" s="29">
        <v>3345785.55</v>
      </c>
    </row>
    <row r="165" spans="1:10" ht="39" x14ac:dyDescent="0.25">
      <c r="A165" s="26" t="s">
        <v>463</v>
      </c>
      <c r="B165" s="26" t="s">
        <v>462</v>
      </c>
      <c r="C165" s="26" t="s">
        <v>105</v>
      </c>
      <c r="D165" s="27">
        <v>2523</v>
      </c>
      <c r="E165" s="28">
        <v>44408</v>
      </c>
      <c r="F165" s="26" t="s">
        <v>550</v>
      </c>
      <c r="G165" s="26" t="s">
        <v>549</v>
      </c>
      <c r="H165" s="26">
        <v>0</v>
      </c>
      <c r="I165" s="29">
        <v>7500</v>
      </c>
      <c r="J165" s="29">
        <v>3353285.55</v>
      </c>
    </row>
    <row r="166" spans="1:10" ht="39" x14ac:dyDescent="0.25">
      <c r="A166" s="26" t="s">
        <v>88</v>
      </c>
      <c r="B166" s="26" t="s">
        <v>89</v>
      </c>
      <c r="C166" s="26" t="s">
        <v>105</v>
      </c>
      <c r="D166" s="27">
        <v>2523</v>
      </c>
      <c r="E166" s="28">
        <v>44408</v>
      </c>
      <c r="F166" s="26" t="s">
        <v>550</v>
      </c>
      <c r="G166" s="26" t="s">
        <v>549</v>
      </c>
      <c r="H166" s="26">
        <v>0</v>
      </c>
      <c r="I166" s="29">
        <v>60348.5</v>
      </c>
      <c r="J166" s="29">
        <v>3413634.05</v>
      </c>
    </row>
    <row r="167" spans="1:10" ht="87.75" x14ac:dyDescent="0.25">
      <c r="A167" s="26" t="s">
        <v>367</v>
      </c>
      <c r="B167" s="26" t="s">
        <v>368</v>
      </c>
      <c r="C167" s="26" t="s">
        <v>105</v>
      </c>
      <c r="D167" s="27">
        <v>2523</v>
      </c>
      <c r="E167" s="28">
        <v>44408</v>
      </c>
      <c r="F167" s="26" t="s">
        <v>550</v>
      </c>
      <c r="G167" s="26" t="s">
        <v>549</v>
      </c>
      <c r="H167" s="26">
        <v>0</v>
      </c>
      <c r="I167" s="29">
        <v>2420</v>
      </c>
      <c r="J167" s="29">
        <v>3416054.05</v>
      </c>
    </row>
    <row r="168" spans="1:10" ht="39" x14ac:dyDescent="0.25">
      <c r="A168" s="26" t="s">
        <v>92</v>
      </c>
      <c r="B168" s="26" t="s">
        <v>93</v>
      </c>
      <c r="C168" s="26" t="s">
        <v>105</v>
      </c>
      <c r="D168" s="27">
        <v>2523</v>
      </c>
      <c r="E168" s="28">
        <v>44408</v>
      </c>
      <c r="F168" s="26" t="s">
        <v>550</v>
      </c>
      <c r="G168" s="26" t="s">
        <v>549</v>
      </c>
      <c r="H168" s="26">
        <v>0</v>
      </c>
      <c r="I168" s="29">
        <v>3120</v>
      </c>
      <c r="J168" s="29">
        <v>3419174.05</v>
      </c>
    </row>
    <row r="169" spans="1:10" ht="39" x14ac:dyDescent="0.25">
      <c r="A169" s="26" t="s">
        <v>98</v>
      </c>
      <c r="B169" s="26" t="s">
        <v>99</v>
      </c>
      <c r="C169" s="26" t="s">
        <v>106</v>
      </c>
      <c r="D169" s="27">
        <v>2525</v>
      </c>
      <c r="E169" s="28">
        <v>44408</v>
      </c>
      <c r="F169" s="26" t="s">
        <v>366</v>
      </c>
      <c r="G169" s="26" t="s">
        <v>379</v>
      </c>
      <c r="H169" s="26">
        <v>0</v>
      </c>
      <c r="I169" s="26">
        <v>27.25</v>
      </c>
      <c r="J169" s="29">
        <v>3419201.3</v>
      </c>
    </row>
    <row r="170" spans="1:10" ht="39" x14ac:dyDescent="0.25">
      <c r="A170" s="26" t="s">
        <v>132</v>
      </c>
      <c r="B170" s="26" t="s">
        <v>133</v>
      </c>
      <c r="C170" s="26" t="s">
        <v>107</v>
      </c>
      <c r="D170" s="27">
        <v>2527</v>
      </c>
      <c r="E170" s="28">
        <v>44408</v>
      </c>
      <c r="F170" s="26" t="s">
        <v>366</v>
      </c>
      <c r="G170" s="26" t="s">
        <v>548</v>
      </c>
      <c r="H170" s="26">
        <v>0</v>
      </c>
      <c r="I170" s="26">
        <v>7.73</v>
      </c>
      <c r="J170" s="29">
        <v>3419209.03</v>
      </c>
    </row>
    <row r="171" spans="1:10" ht="39" x14ac:dyDescent="0.25">
      <c r="A171" s="26" t="s">
        <v>135</v>
      </c>
      <c r="B171" s="26" t="s">
        <v>136</v>
      </c>
      <c r="C171" s="26" t="s">
        <v>108</v>
      </c>
      <c r="D171" s="27">
        <v>2529</v>
      </c>
      <c r="E171" s="28">
        <v>44408</v>
      </c>
      <c r="F171" s="26" t="s">
        <v>366</v>
      </c>
      <c r="G171" s="26">
        <v>2021</v>
      </c>
      <c r="H171" s="26">
        <v>0</v>
      </c>
      <c r="I171" s="26">
        <v>8.91</v>
      </c>
      <c r="J171" s="29">
        <v>3419217.94</v>
      </c>
    </row>
    <row r="172" spans="1:10" ht="68.25" x14ac:dyDescent="0.25">
      <c r="A172" s="26" t="s">
        <v>58</v>
      </c>
      <c r="B172" s="26" t="s">
        <v>59</v>
      </c>
      <c r="C172" s="26" t="s">
        <v>109</v>
      </c>
      <c r="D172" s="27">
        <v>2546</v>
      </c>
      <c r="E172" s="28">
        <v>44410</v>
      </c>
      <c r="F172" s="26" t="s">
        <v>122</v>
      </c>
      <c r="G172" s="26">
        <v>821</v>
      </c>
      <c r="H172" s="26">
        <v>0</v>
      </c>
      <c r="I172" s="29">
        <v>105306.7</v>
      </c>
      <c r="J172" s="29">
        <v>3524524.64</v>
      </c>
    </row>
    <row r="173" spans="1:10" ht="39" x14ac:dyDescent="0.25">
      <c r="A173" s="26" t="s">
        <v>103</v>
      </c>
      <c r="B173" s="26" t="s">
        <v>104</v>
      </c>
      <c r="C173" s="26" t="s">
        <v>111</v>
      </c>
      <c r="D173" s="27">
        <v>2555</v>
      </c>
      <c r="E173" s="28">
        <v>44412</v>
      </c>
      <c r="F173" s="26" t="s">
        <v>128</v>
      </c>
      <c r="G173" s="26">
        <v>806</v>
      </c>
      <c r="H173" s="26">
        <v>0</v>
      </c>
      <c r="I173" s="29">
        <v>2344</v>
      </c>
      <c r="J173" s="29">
        <v>3526868.64</v>
      </c>
    </row>
    <row r="174" spans="1:10" ht="39" x14ac:dyDescent="0.25">
      <c r="A174" s="26" t="s">
        <v>84</v>
      </c>
      <c r="B174" s="26" t="s">
        <v>85</v>
      </c>
      <c r="C174" s="26" t="s">
        <v>113</v>
      </c>
      <c r="D174" s="27">
        <v>2556</v>
      </c>
      <c r="E174" s="28">
        <v>44412</v>
      </c>
      <c r="F174" s="26" t="s">
        <v>547</v>
      </c>
      <c r="G174" s="26">
        <v>807</v>
      </c>
      <c r="H174" s="26">
        <v>0</v>
      </c>
      <c r="I174" s="29">
        <v>10819</v>
      </c>
      <c r="J174" s="29">
        <v>3537687.64</v>
      </c>
    </row>
    <row r="175" spans="1:10" ht="39" x14ac:dyDescent="0.25">
      <c r="A175" s="26" t="s">
        <v>62</v>
      </c>
      <c r="B175" s="26" t="s">
        <v>63</v>
      </c>
      <c r="C175" s="26" t="s">
        <v>115</v>
      </c>
      <c r="D175" s="27">
        <v>2557</v>
      </c>
      <c r="E175" s="28">
        <v>44412</v>
      </c>
      <c r="F175" s="26" t="s">
        <v>546</v>
      </c>
      <c r="G175" s="26">
        <v>808</v>
      </c>
      <c r="H175" s="26">
        <v>0</v>
      </c>
      <c r="I175" s="26">
        <v>315</v>
      </c>
      <c r="J175" s="29">
        <v>3538002.64</v>
      </c>
    </row>
    <row r="176" spans="1:10" ht="19.5" x14ac:dyDescent="0.25">
      <c r="A176" s="26" t="s">
        <v>73</v>
      </c>
      <c r="B176" s="26" t="s">
        <v>74</v>
      </c>
      <c r="C176" s="26" t="s">
        <v>116</v>
      </c>
      <c r="D176" s="27">
        <v>2638</v>
      </c>
      <c r="E176" s="28">
        <v>44420</v>
      </c>
      <c r="F176" s="26" t="s">
        <v>110</v>
      </c>
      <c r="G176" s="26">
        <v>810</v>
      </c>
      <c r="H176" s="26">
        <v>0</v>
      </c>
      <c r="I176" s="29">
        <v>2103</v>
      </c>
      <c r="J176" s="29">
        <v>3540105.64</v>
      </c>
    </row>
    <row r="177" spans="1:10" ht="39" x14ac:dyDescent="0.25">
      <c r="A177" s="26" t="s">
        <v>65</v>
      </c>
      <c r="B177" s="26" t="s">
        <v>66</v>
      </c>
      <c r="C177" s="26" t="s">
        <v>117</v>
      </c>
      <c r="D177" s="27">
        <v>2639</v>
      </c>
      <c r="E177" s="28">
        <v>44420</v>
      </c>
      <c r="F177" s="26" t="s">
        <v>388</v>
      </c>
      <c r="G177" s="26">
        <v>809</v>
      </c>
      <c r="H177" s="26">
        <v>0</v>
      </c>
      <c r="I177" s="26">
        <v>919</v>
      </c>
      <c r="J177" s="29">
        <v>3541024.64</v>
      </c>
    </row>
    <row r="178" spans="1:10" ht="39" x14ac:dyDescent="0.25">
      <c r="A178" s="26" t="s">
        <v>62</v>
      </c>
      <c r="B178" s="26" t="s">
        <v>63</v>
      </c>
      <c r="C178" s="26" t="s">
        <v>118</v>
      </c>
      <c r="D178" s="27">
        <v>2640</v>
      </c>
      <c r="E178" s="28">
        <v>44420</v>
      </c>
      <c r="F178" s="26" t="s">
        <v>112</v>
      </c>
      <c r="G178" s="26">
        <v>811</v>
      </c>
      <c r="H178" s="26">
        <v>0</v>
      </c>
      <c r="I178" s="29">
        <v>68836</v>
      </c>
      <c r="J178" s="29">
        <v>3609860.64</v>
      </c>
    </row>
    <row r="179" spans="1:10" ht="29.25" x14ac:dyDescent="0.25">
      <c r="A179" s="26" t="s">
        <v>68</v>
      </c>
      <c r="B179" s="26" t="s">
        <v>69</v>
      </c>
      <c r="C179" s="26" t="s">
        <v>119</v>
      </c>
      <c r="D179" s="27">
        <v>2641</v>
      </c>
      <c r="E179" s="28">
        <v>44420</v>
      </c>
      <c r="F179" s="26" t="s">
        <v>114</v>
      </c>
      <c r="G179" s="26">
        <v>812</v>
      </c>
      <c r="H179" s="26">
        <v>0</v>
      </c>
      <c r="I179" s="26">
        <v>573</v>
      </c>
      <c r="J179" s="29">
        <v>3610433.64</v>
      </c>
    </row>
    <row r="180" spans="1:10" ht="39" x14ac:dyDescent="0.25">
      <c r="A180" s="26" t="s">
        <v>62</v>
      </c>
      <c r="B180" s="26" t="s">
        <v>63</v>
      </c>
      <c r="C180" s="26" t="s">
        <v>120</v>
      </c>
      <c r="D180" s="27">
        <v>2693</v>
      </c>
      <c r="E180" s="28">
        <v>44427</v>
      </c>
      <c r="F180" s="26" t="s">
        <v>545</v>
      </c>
      <c r="G180" s="26">
        <v>813</v>
      </c>
      <c r="H180" s="26">
        <v>0</v>
      </c>
      <c r="I180" s="26">
        <v>651</v>
      </c>
      <c r="J180" s="29">
        <v>3611084.64</v>
      </c>
    </row>
    <row r="181" spans="1:10" ht="39" x14ac:dyDescent="0.25">
      <c r="A181" s="26" t="s">
        <v>62</v>
      </c>
      <c r="B181" s="26" t="s">
        <v>63</v>
      </c>
      <c r="C181" s="26" t="s">
        <v>121</v>
      </c>
      <c r="D181" s="27">
        <v>2694</v>
      </c>
      <c r="E181" s="28">
        <v>44427</v>
      </c>
      <c r="F181" s="26" t="s">
        <v>544</v>
      </c>
      <c r="G181" s="26">
        <v>814</v>
      </c>
      <c r="H181" s="26">
        <v>0</v>
      </c>
      <c r="I181" s="26">
        <v>67</v>
      </c>
      <c r="J181" s="29">
        <v>3611151.64</v>
      </c>
    </row>
    <row r="182" spans="1:10" ht="39" x14ac:dyDescent="0.25">
      <c r="A182" s="26" t="s">
        <v>62</v>
      </c>
      <c r="B182" s="26" t="s">
        <v>63</v>
      </c>
      <c r="C182" s="26" t="s">
        <v>123</v>
      </c>
      <c r="D182" s="27">
        <v>2695</v>
      </c>
      <c r="E182" s="28">
        <v>44428</v>
      </c>
      <c r="F182" s="26" t="s">
        <v>112</v>
      </c>
      <c r="G182" s="26">
        <v>815</v>
      </c>
      <c r="H182" s="26">
        <v>0</v>
      </c>
      <c r="I182" s="29">
        <v>68836</v>
      </c>
      <c r="J182" s="29">
        <v>3679987.64</v>
      </c>
    </row>
    <row r="183" spans="1:10" ht="68.25" x14ac:dyDescent="0.25">
      <c r="A183" s="26" t="s">
        <v>81</v>
      </c>
      <c r="B183" s="26" t="s">
        <v>82</v>
      </c>
      <c r="C183" s="26" t="s">
        <v>124</v>
      </c>
      <c r="D183" s="27">
        <v>2735</v>
      </c>
      <c r="E183" s="28">
        <v>44434</v>
      </c>
      <c r="F183" s="26" t="s">
        <v>543</v>
      </c>
      <c r="G183" s="26">
        <v>816</v>
      </c>
      <c r="H183" s="26">
        <v>0</v>
      </c>
      <c r="I183" s="26">
        <v>257</v>
      </c>
      <c r="J183" s="29">
        <v>3680244.64</v>
      </c>
    </row>
    <row r="184" spans="1:10" ht="39" x14ac:dyDescent="0.25">
      <c r="A184" s="26" t="s">
        <v>84</v>
      </c>
      <c r="B184" s="26" t="s">
        <v>85</v>
      </c>
      <c r="C184" s="26" t="s">
        <v>126</v>
      </c>
      <c r="D184" s="27">
        <v>2736</v>
      </c>
      <c r="E184" s="28">
        <v>44434</v>
      </c>
      <c r="F184" s="26" t="s">
        <v>542</v>
      </c>
      <c r="G184" s="26">
        <v>817</v>
      </c>
      <c r="H184" s="26">
        <v>0</v>
      </c>
      <c r="I184" s="29">
        <v>5067</v>
      </c>
      <c r="J184" s="29">
        <v>3685311.64</v>
      </c>
    </row>
    <row r="185" spans="1:10" ht="29.25" x14ac:dyDescent="0.25">
      <c r="A185" s="26" t="s">
        <v>78</v>
      </c>
      <c r="B185" s="26" t="s">
        <v>79</v>
      </c>
      <c r="C185" s="26" t="s">
        <v>127</v>
      </c>
      <c r="D185" s="27">
        <v>2767</v>
      </c>
      <c r="E185" s="28">
        <v>44439</v>
      </c>
      <c r="F185" s="26" t="s">
        <v>541</v>
      </c>
      <c r="G185" s="26">
        <v>818</v>
      </c>
      <c r="H185" s="26">
        <v>0</v>
      </c>
      <c r="I185" s="26">
        <v>0</v>
      </c>
      <c r="J185" s="29">
        <v>3685311.64</v>
      </c>
    </row>
    <row r="186" spans="1:10" ht="39" x14ac:dyDescent="0.25">
      <c r="A186" s="26" t="s">
        <v>103</v>
      </c>
      <c r="B186" s="26" t="s">
        <v>104</v>
      </c>
      <c r="C186" s="26" t="s">
        <v>129</v>
      </c>
      <c r="D186" s="27">
        <v>2768</v>
      </c>
      <c r="E186" s="28">
        <v>44439</v>
      </c>
      <c r="F186" s="26" t="s">
        <v>128</v>
      </c>
      <c r="G186" s="26">
        <v>819</v>
      </c>
      <c r="H186" s="26">
        <v>0</v>
      </c>
      <c r="I186" s="29">
        <v>2245</v>
      </c>
      <c r="J186" s="29">
        <v>3687556.64</v>
      </c>
    </row>
    <row r="187" spans="1:10" ht="39" x14ac:dyDescent="0.25">
      <c r="A187" s="26" t="s">
        <v>62</v>
      </c>
      <c r="B187" s="26" t="s">
        <v>63</v>
      </c>
      <c r="C187" s="26" t="s">
        <v>130</v>
      </c>
      <c r="D187" s="27">
        <v>2769</v>
      </c>
      <c r="E187" s="28">
        <v>44439</v>
      </c>
      <c r="F187" s="26" t="s">
        <v>540</v>
      </c>
      <c r="G187" s="26">
        <v>820</v>
      </c>
      <c r="H187" s="26">
        <v>0</v>
      </c>
      <c r="I187" s="26">
        <v>340</v>
      </c>
      <c r="J187" s="29">
        <v>3687896.64</v>
      </c>
    </row>
    <row r="188" spans="1:10" ht="68.25" x14ac:dyDescent="0.25">
      <c r="A188" s="26" t="s">
        <v>58</v>
      </c>
      <c r="B188" s="26" t="s">
        <v>59</v>
      </c>
      <c r="C188" s="26" t="s">
        <v>131</v>
      </c>
      <c r="D188" s="27">
        <v>2770</v>
      </c>
      <c r="E188" s="28">
        <v>44439</v>
      </c>
      <c r="F188" s="26" t="s">
        <v>122</v>
      </c>
      <c r="G188" s="26">
        <v>822</v>
      </c>
      <c r="H188" s="26">
        <v>0</v>
      </c>
      <c r="I188" s="29">
        <v>105306.7</v>
      </c>
      <c r="J188" s="29">
        <v>3793203.34</v>
      </c>
    </row>
    <row r="189" spans="1:10" ht="29.25" x14ac:dyDescent="0.25">
      <c r="A189" s="26" t="s">
        <v>54</v>
      </c>
      <c r="B189" s="26" t="s">
        <v>55</v>
      </c>
      <c r="C189" s="26" t="s">
        <v>134</v>
      </c>
      <c r="D189" s="27">
        <v>2771</v>
      </c>
      <c r="E189" s="28">
        <v>44439</v>
      </c>
      <c r="F189" s="26" t="s">
        <v>389</v>
      </c>
      <c r="G189" s="26">
        <v>823</v>
      </c>
      <c r="H189" s="26">
        <v>0</v>
      </c>
      <c r="I189" s="29">
        <v>19691.560000000001</v>
      </c>
      <c r="J189" s="29">
        <v>3812894.9</v>
      </c>
    </row>
    <row r="190" spans="1:10" ht="39" x14ac:dyDescent="0.25">
      <c r="A190" s="26" t="s">
        <v>98</v>
      </c>
      <c r="B190" s="26" t="s">
        <v>99</v>
      </c>
      <c r="C190" s="26" t="s">
        <v>137</v>
      </c>
      <c r="D190" s="27">
        <v>2793</v>
      </c>
      <c r="E190" s="28">
        <v>44439</v>
      </c>
      <c r="F190" s="26" t="s">
        <v>366</v>
      </c>
      <c r="G190" s="26" t="s">
        <v>379</v>
      </c>
      <c r="H190" s="26">
        <v>0</v>
      </c>
      <c r="I190" s="26">
        <v>35.25</v>
      </c>
      <c r="J190" s="29">
        <v>3812930.15</v>
      </c>
    </row>
    <row r="191" spans="1:10" ht="39" x14ac:dyDescent="0.25">
      <c r="A191" s="26" t="s">
        <v>132</v>
      </c>
      <c r="B191" s="26" t="s">
        <v>133</v>
      </c>
      <c r="C191" s="26" t="s">
        <v>139</v>
      </c>
      <c r="D191" s="27">
        <v>2795</v>
      </c>
      <c r="E191" s="28">
        <v>44439</v>
      </c>
      <c r="F191" s="26" t="s">
        <v>371</v>
      </c>
      <c r="G191" s="26" t="s">
        <v>395</v>
      </c>
      <c r="H191" s="26">
        <v>0</v>
      </c>
      <c r="I191" s="26">
        <v>39.92</v>
      </c>
      <c r="J191" s="29">
        <v>3812970.07</v>
      </c>
    </row>
    <row r="192" spans="1:10" ht="39" x14ac:dyDescent="0.25">
      <c r="A192" s="26" t="s">
        <v>135</v>
      </c>
      <c r="B192" s="26" t="s">
        <v>136</v>
      </c>
      <c r="C192" s="26" t="s">
        <v>140</v>
      </c>
      <c r="D192" s="27">
        <v>2797</v>
      </c>
      <c r="E192" s="28">
        <v>44439</v>
      </c>
      <c r="F192" s="26" t="s">
        <v>366</v>
      </c>
      <c r="G192" s="26" t="s">
        <v>138</v>
      </c>
      <c r="H192" s="26">
        <v>0</v>
      </c>
      <c r="I192" s="26">
        <v>26.25</v>
      </c>
      <c r="J192" s="29">
        <v>3812996.32</v>
      </c>
    </row>
    <row r="193" spans="1:10" ht="39" x14ac:dyDescent="0.25">
      <c r="A193" s="26" t="s">
        <v>463</v>
      </c>
      <c r="B193" s="26" t="s">
        <v>462</v>
      </c>
      <c r="C193" s="26" t="s">
        <v>141</v>
      </c>
      <c r="D193" s="27">
        <v>2801</v>
      </c>
      <c r="E193" s="28">
        <v>44439</v>
      </c>
      <c r="F193" s="26" t="s">
        <v>539</v>
      </c>
      <c r="G193" s="26" t="s">
        <v>538</v>
      </c>
      <c r="H193" s="26">
        <v>0</v>
      </c>
      <c r="I193" s="29">
        <v>1210</v>
      </c>
      <c r="J193" s="29">
        <v>3814206.32</v>
      </c>
    </row>
    <row r="194" spans="1:10" ht="39" x14ac:dyDescent="0.25">
      <c r="A194" s="26" t="s">
        <v>88</v>
      </c>
      <c r="B194" s="26" t="s">
        <v>89</v>
      </c>
      <c r="C194" s="26" t="s">
        <v>141</v>
      </c>
      <c r="D194" s="27">
        <v>2801</v>
      </c>
      <c r="E194" s="28">
        <v>44439</v>
      </c>
      <c r="F194" s="26" t="s">
        <v>539</v>
      </c>
      <c r="G194" s="26" t="s">
        <v>538</v>
      </c>
      <c r="H194" s="26">
        <v>0</v>
      </c>
      <c r="I194" s="29">
        <v>52909.5</v>
      </c>
      <c r="J194" s="29">
        <v>3867115.82</v>
      </c>
    </row>
    <row r="195" spans="1:10" ht="19.5" x14ac:dyDescent="0.25">
      <c r="A195" s="26" t="s">
        <v>349</v>
      </c>
      <c r="B195" s="26" t="s">
        <v>350</v>
      </c>
      <c r="C195" s="26" t="s">
        <v>141</v>
      </c>
      <c r="D195" s="27">
        <v>2801</v>
      </c>
      <c r="E195" s="28">
        <v>44439</v>
      </c>
      <c r="F195" s="26" t="s">
        <v>539</v>
      </c>
      <c r="G195" s="26" t="s">
        <v>538</v>
      </c>
      <c r="H195" s="26">
        <v>0</v>
      </c>
      <c r="I195" s="29">
        <v>4000</v>
      </c>
      <c r="J195" s="29">
        <v>3871115.82</v>
      </c>
    </row>
    <row r="196" spans="1:10" ht="29.25" x14ac:dyDescent="0.25">
      <c r="A196" s="26" t="s">
        <v>384</v>
      </c>
      <c r="B196" s="26" t="s">
        <v>385</v>
      </c>
      <c r="C196" s="26" t="s">
        <v>141</v>
      </c>
      <c r="D196" s="27">
        <v>2801</v>
      </c>
      <c r="E196" s="28">
        <v>44439</v>
      </c>
      <c r="F196" s="26" t="s">
        <v>539</v>
      </c>
      <c r="G196" s="26" t="s">
        <v>538</v>
      </c>
      <c r="H196" s="26">
        <v>0</v>
      </c>
      <c r="I196" s="26">
        <v>0.18</v>
      </c>
      <c r="J196" s="29">
        <v>3871116</v>
      </c>
    </row>
    <row r="197" spans="1:10" ht="19.5" x14ac:dyDescent="0.25">
      <c r="A197" s="26" t="s">
        <v>96</v>
      </c>
      <c r="B197" s="26" t="s">
        <v>97</v>
      </c>
      <c r="C197" s="26" t="s">
        <v>141</v>
      </c>
      <c r="D197" s="27">
        <v>2801</v>
      </c>
      <c r="E197" s="28">
        <v>44439</v>
      </c>
      <c r="F197" s="26" t="s">
        <v>539</v>
      </c>
      <c r="G197" s="26" t="s">
        <v>538</v>
      </c>
      <c r="H197" s="26">
        <v>0</v>
      </c>
      <c r="I197" s="29">
        <v>4020</v>
      </c>
      <c r="J197" s="29">
        <v>3875136</v>
      </c>
    </row>
    <row r="198" spans="1:10" ht="39" x14ac:dyDescent="0.25">
      <c r="A198" s="26" t="s">
        <v>92</v>
      </c>
      <c r="B198" s="26" t="s">
        <v>93</v>
      </c>
      <c r="C198" s="26" t="s">
        <v>141</v>
      </c>
      <c r="D198" s="27">
        <v>2801</v>
      </c>
      <c r="E198" s="28">
        <v>44439</v>
      </c>
      <c r="F198" s="26" t="s">
        <v>539</v>
      </c>
      <c r="G198" s="26" t="s">
        <v>538</v>
      </c>
      <c r="H198" s="26">
        <v>0</v>
      </c>
      <c r="I198" s="29">
        <v>9536.82</v>
      </c>
      <c r="J198" s="29">
        <v>3884672.82</v>
      </c>
    </row>
    <row r="199" spans="1:10" ht="29.25" x14ac:dyDescent="0.25">
      <c r="A199" s="26" t="s">
        <v>354</v>
      </c>
      <c r="B199" s="26" t="s">
        <v>355</v>
      </c>
      <c r="C199" s="26" t="s">
        <v>141</v>
      </c>
      <c r="D199" s="27">
        <v>2801</v>
      </c>
      <c r="E199" s="28">
        <v>44439</v>
      </c>
      <c r="F199" s="26" t="s">
        <v>539</v>
      </c>
      <c r="G199" s="26" t="s">
        <v>538</v>
      </c>
      <c r="H199" s="26">
        <v>0</v>
      </c>
      <c r="I199" s="26">
        <v>420</v>
      </c>
      <c r="J199" s="29">
        <v>3885092.82</v>
      </c>
    </row>
    <row r="200" spans="1:10" ht="87.75" x14ac:dyDescent="0.25">
      <c r="A200" s="26" t="s">
        <v>367</v>
      </c>
      <c r="B200" s="26" t="s">
        <v>368</v>
      </c>
      <c r="C200" s="26" t="s">
        <v>141</v>
      </c>
      <c r="D200" s="27">
        <v>2801</v>
      </c>
      <c r="E200" s="28">
        <v>44439</v>
      </c>
      <c r="F200" s="26" t="s">
        <v>539</v>
      </c>
      <c r="G200" s="26" t="s">
        <v>538</v>
      </c>
      <c r="H200" s="26">
        <v>0</v>
      </c>
      <c r="I200" s="26">
        <v>200</v>
      </c>
      <c r="J200" s="29">
        <v>3885292.82</v>
      </c>
    </row>
    <row r="201" spans="1:10" ht="29.25" x14ac:dyDescent="0.25">
      <c r="A201" s="26" t="s">
        <v>78</v>
      </c>
      <c r="B201" s="26" t="s">
        <v>79</v>
      </c>
      <c r="C201" s="26" t="s">
        <v>142</v>
      </c>
      <c r="D201" s="27">
        <v>2802</v>
      </c>
      <c r="E201" s="28">
        <v>44439</v>
      </c>
      <c r="F201" s="26" t="s">
        <v>537</v>
      </c>
      <c r="G201" s="26">
        <v>818</v>
      </c>
      <c r="H201" s="26">
        <v>0</v>
      </c>
      <c r="I201" s="29">
        <v>84917</v>
      </c>
      <c r="J201" s="29">
        <v>3970209.82</v>
      </c>
    </row>
    <row r="202" spans="1:10" ht="19.5" x14ac:dyDescent="0.25">
      <c r="A202" s="26" t="s">
        <v>73</v>
      </c>
      <c r="B202" s="26" t="s">
        <v>74</v>
      </c>
      <c r="C202" s="26" t="s">
        <v>143</v>
      </c>
      <c r="D202" s="27">
        <v>2871</v>
      </c>
      <c r="E202" s="28">
        <v>44453</v>
      </c>
      <c r="F202" s="26" t="s">
        <v>536</v>
      </c>
      <c r="G202" s="26">
        <v>826</v>
      </c>
      <c r="H202" s="26">
        <v>0</v>
      </c>
      <c r="I202" s="29">
        <v>2484</v>
      </c>
      <c r="J202" s="29">
        <v>3972693.82</v>
      </c>
    </row>
    <row r="203" spans="1:10" ht="39" x14ac:dyDescent="0.25">
      <c r="A203" s="26" t="s">
        <v>65</v>
      </c>
      <c r="B203" s="26" t="s">
        <v>66</v>
      </c>
      <c r="C203" s="26" t="s">
        <v>145</v>
      </c>
      <c r="D203" s="27">
        <v>2872</v>
      </c>
      <c r="E203" s="28">
        <v>44453</v>
      </c>
      <c r="F203" s="26" t="s">
        <v>535</v>
      </c>
      <c r="G203" s="26">
        <v>825</v>
      </c>
      <c r="H203" s="26">
        <v>0</v>
      </c>
      <c r="I203" s="29">
        <v>1033</v>
      </c>
      <c r="J203" s="29">
        <v>3973726.82</v>
      </c>
    </row>
    <row r="204" spans="1:10" ht="39" x14ac:dyDescent="0.25">
      <c r="A204" s="26" t="s">
        <v>62</v>
      </c>
      <c r="B204" s="26" t="s">
        <v>63</v>
      </c>
      <c r="C204" s="26" t="s">
        <v>147</v>
      </c>
      <c r="D204" s="27">
        <v>2873</v>
      </c>
      <c r="E204" s="28">
        <v>44453</v>
      </c>
      <c r="F204" s="26" t="s">
        <v>336</v>
      </c>
      <c r="G204" s="26">
        <v>828</v>
      </c>
      <c r="H204" s="26">
        <v>0</v>
      </c>
      <c r="I204" s="29">
        <v>87353</v>
      </c>
      <c r="J204" s="29">
        <v>4061079.82</v>
      </c>
    </row>
    <row r="205" spans="1:10" ht="29.25" x14ac:dyDescent="0.25">
      <c r="A205" s="26" t="s">
        <v>68</v>
      </c>
      <c r="B205" s="26" t="s">
        <v>69</v>
      </c>
      <c r="C205" s="26" t="s">
        <v>149</v>
      </c>
      <c r="D205" s="27">
        <v>2874</v>
      </c>
      <c r="E205" s="28">
        <v>44453</v>
      </c>
      <c r="F205" s="26" t="s">
        <v>392</v>
      </c>
      <c r="G205" s="26">
        <v>827</v>
      </c>
      <c r="H205" s="26">
        <v>0</v>
      </c>
      <c r="I205" s="26">
        <v>616</v>
      </c>
      <c r="J205" s="29">
        <v>4061695.82</v>
      </c>
    </row>
    <row r="206" spans="1:10" ht="39" x14ac:dyDescent="0.25">
      <c r="A206" s="26" t="s">
        <v>62</v>
      </c>
      <c r="B206" s="26" t="s">
        <v>63</v>
      </c>
      <c r="C206" s="26" t="s">
        <v>150</v>
      </c>
      <c r="D206" s="27">
        <v>2926</v>
      </c>
      <c r="E206" s="28">
        <v>44460</v>
      </c>
      <c r="F206" s="26" t="s">
        <v>144</v>
      </c>
      <c r="G206" s="26">
        <v>829</v>
      </c>
      <c r="H206" s="26">
        <v>0</v>
      </c>
      <c r="I206" s="29">
        <v>87353</v>
      </c>
      <c r="J206" s="29">
        <v>4149048.82</v>
      </c>
    </row>
    <row r="207" spans="1:10" ht="68.25" x14ac:dyDescent="0.25">
      <c r="A207" s="26" t="s">
        <v>94</v>
      </c>
      <c r="B207" s="26" t="s">
        <v>95</v>
      </c>
      <c r="C207" s="26" t="s">
        <v>152</v>
      </c>
      <c r="D207" s="27">
        <v>2999</v>
      </c>
      <c r="E207" s="28">
        <v>44469</v>
      </c>
      <c r="F207" s="26" t="s">
        <v>534</v>
      </c>
      <c r="G207" s="26" t="s">
        <v>533</v>
      </c>
      <c r="H207" s="26">
        <v>0</v>
      </c>
      <c r="I207" s="26">
        <v>500</v>
      </c>
      <c r="J207" s="29">
        <v>4149548.82</v>
      </c>
    </row>
    <row r="208" spans="1:10" ht="19.5" x14ac:dyDescent="0.25">
      <c r="A208" s="26" t="s">
        <v>349</v>
      </c>
      <c r="B208" s="26" t="s">
        <v>350</v>
      </c>
      <c r="C208" s="26" t="s">
        <v>152</v>
      </c>
      <c r="D208" s="27">
        <v>2999</v>
      </c>
      <c r="E208" s="28">
        <v>44469</v>
      </c>
      <c r="F208" s="26" t="s">
        <v>534</v>
      </c>
      <c r="G208" s="26" t="s">
        <v>533</v>
      </c>
      <c r="H208" s="26">
        <v>0</v>
      </c>
      <c r="I208" s="29">
        <v>2250</v>
      </c>
      <c r="J208" s="29">
        <v>4151798.82</v>
      </c>
    </row>
    <row r="209" spans="1:10" ht="39" x14ac:dyDescent="0.25">
      <c r="A209" s="26" t="s">
        <v>92</v>
      </c>
      <c r="B209" s="26" t="s">
        <v>93</v>
      </c>
      <c r="C209" s="26" t="s">
        <v>152</v>
      </c>
      <c r="D209" s="27">
        <v>2999</v>
      </c>
      <c r="E209" s="28">
        <v>44469</v>
      </c>
      <c r="F209" s="26" t="s">
        <v>534</v>
      </c>
      <c r="G209" s="26" t="s">
        <v>533</v>
      </c>
      <c r="H209" s="26">
        <v>0</v>
      </c>
      <c r="I209" s="29">
        <v>1460</v>
      </c>
      <c r="J209" s="29">
        <v>4153258.82</v>
      </c>
    </row>
    <row r="210" spans="1:10" ht="39" x14ac:dyDescent="0.25">
      <c r="A210" s="26" t="s">
        <v>88</v>
      </c>
      <c r="B210" s="26" t="s">
        <v>89</v>
      </c>
      <c r="C210" s="26" t="s">
        <v>152</v>
      </c>
      <c r="D210" s="27">
        <v>2999</v>
      </c>
      <c r="E210" s="28">
        <v>44469</v>
      </c>
      <c r="F210" s="26" t="s">
        <v>534</v>
      </c>
      <c r="G210" s="26" t="s">
        <v>533</v>
      </c>
      <c r="H210" s="26">
        <v>0</v>
      </c>
      <c r="I210" s="29">
        <v>17912.5</v>
      </c>
      <c r="J210" s="29">
        <v>4171171.32</v>
      </c>
    </row>
    <row r="211" spans="1:10" ht="29.25" x14ac:dyDescent="0.25">
      <c r="A211" s="26" t="s">
        <v>354</v>
      </c>
      <c r="B211" s="26" t="s">
        <v>355</v>
      </c>
      <c r="C211" s="26" t="s">
        <v>152</v>
      </c>
      <c r="D211" s="27">
        <v>2999</v>
      </c>
      <c r="E211" s="28">
        <v>44469</v>
      </c>
      <c r="F211" s="26" t="s">
        <v>534</v>
      </c>
      <c r="G211" s="26" t="s">
        <v>533</v>
      </c>
      <c r="H211" s="26">
        <v>0</v>
      </c>
      <c r="I211" s="26">
        <v>510</v>
      </c>
      <c r="J211" s="29">
        <v>4171681.32</v>
      </c>
    </row>
    <row r="212" spans="1:10" ht="87.75" x14ac:dyDescent="0.25">
      <c r="A212" s="26" t="s">
        <v>367</v>
      </c>
      <c r="B212" s="26" t="s">
        <v>368</v>
      </c>
      <c r="C212" s="26" t="s">
        <v>152</v>
      </c>
      <c r="D212" s="27">
        <v>2999</v>
      </c>
      <c r="E212" s="28">
        <v>44469</v>
      </c>
      <c r="F212" s="26" t="s">
        <v>534</v>
      </c>
      <c r="G212" s="26" t="s">
        <v>533</v>
      </c>
      <c r="H212" s="26">
        <v>0</v>
      </c>
      <c r="I212" s="29">
        <v>1320</v>
      </c>
      <c r="J212" s="29">
        <v>4173001.32</v>
      </c>
    </row>
    <row r="213" spans="1:10" ht="19.5" x14ac:dyDescent="0.25">
      <c r="A213" s="26" t="s">
        <v>96</v>
      </c>
      <c r="B213" s="26" t="s">
        <v>97</v>
      </c>
      <c r="C213" s="26" t="s">
        <v>152</v>
      </c>
      <c r="D213" s="27">
        <v>2999</v>
      </c>
      <c r="E213" s="28">
        <v>44469</v>
      </c>
      <c r="F213" s="26" t="s">
        <v>534</v>
      </c>
      <c r="G213" s="26" t="s">
        <v>533</v>
      </c>
      <c r="H213" s="26">
        <v>0</v>
      </c>
      <c r="I213" s="29">
        <v>1680</v>
      </c>
      <c r="J213" s="29">
        <v>4174681.32</v>
      </c>
    </row>
    <row r="214" spans="1:10" ht="39" x14ac:dyDescent="0.25">
      <c r="A214" s="26" t="s">
        <v>92</v>
      </c>
      <c r="B214" s="26" t="s">
        <v>93</v>
      </c>
      <c r="C214" s="26" t="s">
        <v>153</v>
      </c>
      <c r="D214" s="27">
        <v>3000</v>
      </c>
      <c r="E214" s="28">
        <v>44469</v>
      </c>
      <c r="F214" s="26" t="s">
        <v>532</v>
      </c>
      <c r="G214" s="26" t="s">
        <v>531</v>
      </c>
      <c r="H214" s="26">
        <v>0</v>
      </c>
      <c r="I214" s="29">
        <v>2210.63</v>
      </c>
      <c r="J214" s="29">
        <v>4176891.95</v>
      </c>
    </row>
    <row r="215" spans="1:10" ht="39" x14ac:dyDescent="0.25">
      <c r="A215" s="26" t="s">
        <v>84</v>
      </c>
      <c r="B215" s="26" t="s">
        <v>85</v>
      </c>
      <c r="C215" s="26" t="s">
        <v>154</v>
      </c>
      <c r="D215" s="27">
        <v>3001</v>
      </c>
      <c r="E215" s="28">
        <v>44469</v>
      </c>
      <c r="F215" s="26" t="s">
        <v>146</v>
      </c>
      <c r="G215" s="26" t="s">
        <v>61</v>
      </c>
      <c r="H215" s="26">
        <v>0</v>
      </c>
      <c r="I215" s="29">
        <v>5067</v>
      </c>
      <c r="J215" s="29">
        <v>4181958.95</v>
      </c>
    </row>
    <row r="216" spans="1:10" ht="68.25" x14ac:dyDescent="0.25">
      <c r="A216" s="26" t="s">
        <v>81</v>
      </c>
      <c r="B216" s="26" t="s">
        <v>82</v>
      </c>
      <c r="C216" s="26" t="s">
        <v>155</v>
      </c>
      <c r="D216" s="27">
        <v>3002</v>
      </c>
      <c r="E216" s="28">
        <v>44469</v>
      </c>
      <c r="F216" s="26" t="s">
        <v>148</v>
      </c>
      <c r="G216" s="26" t="s">
        <v>61</v>
      </c>
      <c r="H216" s="26">
        <v>0</v>
      </c>
      <c r="I216" s="26">
        <v>257</v>
      </c>
      <c r="J216" s="29">
        <v>4182215.95</v>
      </c>
    </row>
    <row r="217" spans="1:10" ht="39" x14ac:dyDescent="0.25">
      <c r="A217" s="26" t="s">
        <v>62</v>
      </c>
      <c r="B217" s="26" t="s">
        <v>63</v>
      </c>
      <c r="C217" s="26" t="s">
        <v>157</v>
      </c>
      <c r="D217" s="27">
        <v>3003</v>
      </c>
      <c r="E217" s="28">
        <v>44469</v>
      </c>
      <c r="F217" s="26" t="s">
        <v>144</v>
      </c>
      <c r="G217" s="26" t="s">
        <v>61</v>
      </c>
      <c r="H217" s="26">
        <v>0</v>
      </c>
      <c r="I217" s="29">
        <v>83566</v>
      </c>
      <c r="J217" s="29">
        <v>4265781.95</v>
      </c>
    </row>
    <row r="218" spans="1:10" ht="39" x14ac:dyDescent="0.25">
      <c r="A218" s="26" t="s">
        <v>62</v>
      </c>
      <c r="B218" s="26" t="s">
        <v>63</v>
      </c>
      <c r="C218" s="26" t="s">
        <v>158</v>
      </c>
      <c r="D218" s="27">
        <v>3004</v>
      </c>
      <c r="E218" s="28">
        <v>44469</v>
      </c>
      <c r="F218" s="26" t="s">
        <v>530</v>
      </c>
      <c r="G218" s="26" t="s">
        <v>61</v>
      </c>
      <c r="H218" s="26">
        <v>0</v>
      </c>
      <c r="I218" s="26">
        <v>237</v>
      </c>
      <c r="J218" s="29">
        <v>4266018.95</v>
      </c>
    </row>
    <row r="219" spans="1:10" ht="39" x14ac:dyDescent="0.25">
      <c r="A219" s="26" t="s">
        <v>103</v>
      </c>
      <c r="B219" s="26" t="s">
        <v>104</v>
      </c>
      <c r="C219" s="26" t="s">
        <v>159</v>
      </c>
      <c r="D219" s="27">
        <v>3005</v>
      </c>
      <c r="E219" s="28">
        <v>44469</v>
      </c>
      <c r="F219" s="26" t="s">
        <v>337</v>
      </c>
      <c r="G219" s="26" t="s">
        <v>61</v>
      </c>
      <c r="H219" s="26">
        <v>0</v>
      </c>
      <c r="I219" s="29">
        <v>2254</v>
      </c>
      <c r="J219" s="29">
        <v>4268272.95</v>
      </c>
    </row>
    <row r="220" spans="1:10" ht="39" x14ac:dyDescent="0.25">
      <c r="A220" s="26" t="s">
        <v>98</v>
      </c>
      <c r="B220" s="26" t="s">
        <v>99</v>
      </c>
      <c r="C220" s="26" t="s">
        <v>160</v>
      </c>
      <c r="D220" s="27">
        <v>3006</v>
      </c>
      <c r="E220" s="28">
        <v>44469</v>
      </c>
      <c r="F220" s="26" t="s">
        <v>371</v>
      </c>
      <c r="G220" s="26" t="s">
        <v>383</v>
      </c>
      <c r="H220" s="26">
        <v>0</v>
      </c>
      <c r="I220" s="26">
        <v>45.24</v>
      </c>
      <c r="J220" s="29">
        <v>4268318.1900000004</v>
      </c>
    </row>
    <row r="221" spans="1:10" ht="68.25" x14ac:dyDescent="0.25">
      <c r="A221" s="26" t="s">
        <v>58</v>
      </c>
      <c r="B221" s="26" t="s">
        <v>59</v>
      </c>
      <c r="C221" s="26" t="s">
        <v>161</v>
      </c>
      <c r="D221" s="27">
        <v>3010</v>
      </c>
      <c r="E221" s="28">
        <v>44469</v>
      </c>
      <c r="F221" s="26" t="s">
        <v>393</v>
      </c>
      <c r="G221" s="26" t="s">
        <v>61</v>
      </c>
      <c r="H221" s="26">
        <v>0</v>
      </c>
      <c r="I221" s="29">
        <v>105306.7</v>
      </c>
      <c r="J221" s="29">
        <v>4373624.8899999997</v>
      </c>
    </row>
    <row r="222" spans="1:10" ht="39" x14ac:dyDescent="0.25">
      <c r="A222" s="26" t="s">
        <v>132</v>
      </c>
      <c r="B222" s="26" t="s">
        <v>133</v>
      </c>
      <c r="C222" s="26" t="s">
        <v>162</v>
      </c>
      <c r="D222" s="27">
        <v>3011</v>
      </c>
      <c r="E222" s="28">
        <v>44469</v>
      </c>
      <c r="F222" s="26" t="s">
        <v>366</v>
      </c>
      <c r="G222" s="26" t="s">
        <v>61</v>
      </c>
      <c r="H222" s="26">
        <v>0</v>
      </c>
      <c r="I222" s="26">
        <v>74.569999999999993</v>
      </c>
      <c r="J222" s="29">
        <v>4373699.46</v>
      </c>
    </row>
    <row r="223" spans="1:10" ht="29.25" x14ac:dyDescent="0.25">
      <c r="A223" s="26" t="s">
        <v>54</v>
      </c>
      <c r="B223" s="26" t="s">
        <v>55</v>
      </c>
      <c r="C223" s="26" t="s">
        <v>163</v>
      </c>
      <c r="D223" s="27">
        <v>3013</v>
      </c>
      <c r="E223" s="28">
        <v>44469</v>
      </c>
      <c r="F223" s="26" t="s">
        <v>151</v>
      </c>
      <c r="G223" s="26" t="s">
        <v>61</v>
      </c>
      <c r="H223" s="26">
        <v>0</v>
      </c>
      <c r="I223" s="29">
        <v>19691.560000000001</v>
      </c>
      <c r="J223" s="29">
        <v>4393391.0199999996</v>
      </c>
    </row>
    <row r="224" spans="1:10" ht="39" x14ac:dyDescent="0.25">
      <c r="A224" s="26" t="s">
        <v>135</v>
      </c>
      <c r="B224" s="26" t="s">
        <v>136</v>
      </c>
      <c r="C224" s="26" t="s">
        <v>164</v>
      </c>
      <c r="D224" s="27">
        <v>3014</v>
      </c>
      <c r="E224" s="28">
        <v>44469</v>
      </c>
      <c r="F224" s="26" t="s">
        <v>529</v>
      </c>
      <c r="G224" s="26" t="s">
        <v>61</v>
      </c>
      <c r="H224" s="26">
        <v>0</v>
      </c>
      <c r="I224" s="26">
        <v>29.02</v>
      </c>
      <c r="J224" s="29">
        <v>4393420.04</v>
      </c>
    </row>
    <row r="225" spans="1:10" ht="39" x14ac:dyDescent="0.25">
      <c r="A225" s="26" t="s">
        <v>65</v>
      </c>
      <c r="B225" s="26" t="s">
        <v>66</v>
      </c>
      <c r="C225" s="26" t="s">
        <v>165</v>
      </c>
      <c r="D225" s="27">
        <v>3115</v>
      </c>
      <c r="E225" s="28">
        <v>44485</v>
      </c>
      <c r="F225" s="26" t="s">
        <v>396</v>
      </c>
      <c r="G225" s="26">
        <v>838</v>
      </c>
      <c r="H225" s="26">
        <v>0</v>
      </c>
      <c r="I225" s="26">
        <v>918</v>
      </c>
      <c r="J225" s="29">
        <v>4394338.04</v>
      </c>
    </row>
    <row r="226" spans="1:10" ht="29.25" x14ac:dyDescent="0.25">
      <c r="A226" s="26" t="s">
        <v>68</v>
      </c>
      <c r="B226" s="26" t="s">
        <v>69</v>
      </c>
      <c r="C226" s="26" t="s">
        <v>167</v>
      </c>
      <c r="D226" s="27">
        <v>3116</v>
      </c>
      <c r="E226" s="28">
        <v>44485</v>
      </c>
      <c r="F226" s="26" t="s">
        <v>398</v>
      </c>
      <c r="G226" s="26">
        <v>839</v>
      </c>
      <c r="H226" s="26">
        <v>0</v>
      </c>
      <c r="I226" s="26">
        <v>553</v>
      </c>
      <c r="J226" s="29">
        <v>4394891.04</v>
      </c>
    </row>
    <row r="227" spans="1:10" ht="39" x14ac:dyDescent="0.25">
      <c r="A227" s="26" t="s">
        <v>62</v>
      </c>
      <c r="B227" s="26" t="s">
        <v>63</v>
      </c>
      <c r="C227" s="26" t="s">
        <v>169</v>
      </c>
      <c r="D227" s="27">
        <v>3117</v>
      </c>
      <c r="E227" s="28">
        <v>44485</v>
      </c>
      <c r="F227" s="26" t="s">
        <v>528</v>
      </c>
      <c r="G227" s="26">
        <v>840</v>
      </c>
      <c r="H227" s="26">
        <v>0</v>
      </c>
      <c r="I227" s="29">
        <v>76872</v>
      </c>
      <c r="J227" s="29">
        <v>4471763.04</v>
      </c>
    </row>
    <row r="228" spans="1:10" ht="19.5" x14ac:dyDescent="0.25">
      <c r="A228" s="26" t="s">
        <v>73</v>
      </c>
      <c r="B228" s="26" t="s">
        <v>74</v>
      </c>
      <c r="C228" s="26" t="s">
        <v>170</v>
      </c>
      <c r="D228" s="27">
        <v>3118</v>
      </c>
      <c r="E228" s="28">
        <v>44485</v>
      </c>
      <c r="F228" s="26" t="s">
        <v>397</v>
      </c>
      <c r="G228" s="26">
        <v>842</v>
      </c>
      <c r="H228" s="26">
        <v>0</v>
      </c>
      <c r="I228" s="29">
        <v>2327</v>
      </c>
      <c r="J228" s="29">
        <v>4474090.04</v>
      </c>
    </row>
    <row r="229" spans="1:10" ht="39" x14ac:dyDescent="0.25">
      <c r="A229" s="26" t="s">
        <v>62</v>
      </c>
      <c r="B229" s="26" t="s">
        <v>63</v>
      </c>
      <c r="C229" s="26" t="s">
        <v>171</v>
      </c>
      <c r="D229" s="27">
        <v>3196</v>
      </c>
      <c r="E229" s="28">
        <v>44489</v>
      </c>
      <c r="F229" s="26" t="s">
        <v>399</v>
      </c>
      <c r="G229" s="26">
        <v>843</v>
      </c>
      <c r="H229" s="26">
        <v>0</v>
      </c>
      <c r="I229" s="29">
        <v>76872</v>
      </c>
      <c r="J229" s="29">
        <v>4550962.04</v>
      </c>
    </row>
    <row r="230" spans="1:10" ht="29.25" x14ac:dyDescent="0.25">
      <c r="A230" s="26" t="s">
        <v>78</v>
      </c>
      <c r="B230" s="26" t="s">
        <v>79</v>
      </c>
      <c r="C230" s="26" t="s">
        <v>172</v>
      </c>
      <c r="D230" s="27">
        <v>3232</v>
      </c>
      <c r="E230" s="28">
        <v>44491</v>
      </c>
      <c r="F230" s="26" t="s">
        <v>168</v>
      </c>
      <c r="G230" s="26">
        <v>844</v>
      </c>
      <c r="H230" s="26">
        <v>0</v>
      </c>
      <c r="I230" s="26">
        <v>865</v>
      </c>
      <c r="J230" s="29">
        <v>4551827.04</v>
      </c>
    </row>
    <row r="231" spans="1:10" ht="39" x14ac:dyDescent="0.25">
      <c r="A231" s="26" t="s">
        <v>62</v>
      </c>
      <c r="B231" s="26" t="s">
        <v>63</v>
      </c>
      <c r="C231" s="26" t="s">
        <v>173</v>
      </c>
      <c r="D231" s="27">
        <v>3233</v>
      </c>
      <c r="E231" s="28">
        <v>44491</v>
      </c>
      <c r="F231" s="26" t="s">
        <v>400</v>
      </c>
      <c r="G231" s="26">
        <v>845</v>
      </c>
      <c r="H231" s="26">
        <v>0</v>
      </c>
      <c r="I231" s="29">
        <v>2186</v>
      </c>
      <c r="J231" s="29">
        <v>4554013.04</v>
      </c>
    </row>
    <row r="232" spans="1:10" ht="39" x14ac:dyDescent="0.25">
      <c r="A232" s="26" t="s">
        <v>62</v>
      </c>
      <c r="B232" s="26" t="s">
        <v>63</v>
      </c>
      <c r="C232" s="26" t="s">
        <v>174</v>
      </c>
      <c r="D232" s="27">
        <v>3234</v>
      </c>
      <c r="E232" s="28">
        <v>44491</v>
      </c>
      <c r="F232" s="26" t="s">
        <v>400</v>
      </c>
      <c r="G232" s="26">
        <v>846</v>
      </c>
      <c r="H232" s="26">
        <v>0</v>
      </c>
      <c r="I232" s="29">
        <v>12695</v>
      </c>
      <c r="J232" s="29">
        <v>4566708.04</v>
      </c>
    </row>
    <row r="233" spans="1:10" ht="68.25" x14ac:dyDescent="0.25">
      <c r="A233" s="26" t="s">
        <v>81</v>
      </c>
      <c r="B233" s="26" t="s">
        <v>82</v>
      </c>
      <c r="C233" s="26" t="s">
        <v>175</v>
      </c>
      <c r="D233" s="27">
        <v>3278</v>
      </c>
      <c r="E233" s="28">
        <v>44500</v>
      </c>
      <c r="F233" s="26" t="s">
        <v>527</v>
      </c>
      <c r="G233" s="26">
        <v>847</v>
      </c>
      <c r="H233" s="26">
        <v>0</v>
      </c>
      <c r="I233" s="26">
        <v>257</v>
      </c>
      <c r="J233" s="29">
        <v>4566965.04</v>
      </c>
    </row>
    <row r="234" spans="1:10" ht="29.25" x14ac:dyDescent="0.25">
      <c r="A234" s="26" t="s">
        <v>78</v>
      </c>
      <c r="B234" s="26" t="s">
        <v>79</v>
      </c>
      <c r="C234" s="26" t="s">
        <v>402</v>
      </c>
      <c r="D234" s="27">
        <v>3279</v>
      </c>
      <c r="E234" s="28">
        <v>44500</v>
      </c>
      <c r="F234" s="26" t="s">
        <v>526</v>
      </c>
      <c r="G234" s="26">
        <v>849</v>
      </c>
      <c r="H234" s="26">
        <v>0</v>
      </c>
      <c r="I234" s="29">
        <v>83320</v>
      </c>
      <c r="J234" s="29">
        <v>4650285.04</v>
      </c>
    </row>
    <row r="235" spans="1:10" ht="39" x14ac:dyDescent="0.25">
      <c r="A235" s="26" t="s">
        <v>84</v>
      </c>
      <c r="B235" s="26" t="s">
        <v>85</v>
      </c>
      <c r="C235" s="26" t="s">
        <v>403</v>
      </c>
      <c r="D235" s="27">
        <v>3280</v>
      </c>
      <c r="E235" s="28">
        <v>44500</v>
      </c>
      <c r="F235" s="26" t="s">
        <v>401</v>
      </c>
      <c r="G235" s="26">
        <v>850</v>
      </c>
      <c r="H235" s="26">
        <v>0</v>
      </c>
      <c r="I235" s="29">
        <v>5067</v>
      </c>
      <c r="J235" s="29">
        <v>4655352.04</v>
      </c>
    </row>
    <row r="236" spans="1:10" ht="39" x14ac:dyDescent="0.25">
      <c r="A236" s="26" t="s">
        <v>84</v>
      </c>
      <c r="B236" s="26" t="s">
        <v>85</v>
      </c>
      <c r="C236" s="26" t="s">
        <v>404</v>
      </c>
      <c r="D236" s="27">
        <v>3281</v>
      </c>
      <c r="E236" s="28">
        <v>44500</v>
      </c>
      <c r="F236" s="26" t="s">
        <v>525</v>
      </c>
      <c r="G236" s="26">
        <v>851</v>
      </c>
      <c r="H236" s="26">
        <v>0</v>
      </c>
      <c r="I236" s="29">
        <v>8038</v>
      </c>
      <c r="J236" s="29">
        <v>4663390.04</v>
      </c>
    </row>
    <row r="237" spans="1:10" ht="39" x14ac:dyDescent="0.25">
      <c r="A237" s="26" t="s">
        <v>103</v>
      </c>
      <c r="B237" s="26" t="s">
        <v>104</v>
      </c>
      <c r="C237" s="26" t="s">
        <v>405</v>
      </c>
      <c r="D237" s="27">
        <v>3282</v>
      </c>
      <c r="E237" s="28">
        <v>44500</v>
      </c>
      <c r="F237" s="26" t="s">
        <v>524</v>
      </c>
      <c r="G237" s="26">
        <v>852</v>
      </c>
      <c r="H237" s="26">
        <v>0</v>
      </c>
      <c r="I237" s="29">
        <v>2183</v>
      </c>
      <c r="J237" s="29">
        <v>4665573.04</v>
      </c>
    </row>
    <row r="238" spans="1:10" ht="39" x14ac:dyDescent="0.25">
      <c r="A238" s="26" t="s">
        <v>103</v>
      </c>
      <c r="B238" s="26" t="s">
        <v>104</v>
      </c>
      <c r="C238" s="26" t="s">
        <v>407</v>
      </c>
      <c r="D238" s="27">
        <v>3283</v>
      </c>
      <c r="E238" s="28">
        <v>44500</v>
      </c>
      <c r="F238" s="26" t="s">
        <v>523</v>
      </c>
      <c r="G238" s="26">
        <v>853</v>
      </c>
      <c r="H238" s="26">
        <v>0</v>
      </c>
      <c r="I238" s="26">
        <v>680</v>
      </c>
      <c r="J238" s="29">
        <v>4666253.04</v>
      </c>
    </row>
    <row r="239" spans="1:10" ht="39" x14ac:dyDescent="0.25">
      <c r="A239" s="26" t="s">
        <v>62</v>
      </c>
      <c r="B239" s="26" t="s">
        <v>63</v>
      </c>
      <c r="C239" s="26" t="s">
        <v>408</v>
      </c>
      <c r="D239" s="27">
        <v>3284</v>
      </c>
      <c r="E239" s="28">
        <v>44500</v>
      </c>
      <c r="F239" s="26" t="s">
        <v>268</v>
      </c>
      <c r="G239" s="26">
        <v>854</v>
      </c>
      <c r="H239" s="26">
        <v>0</v>
      </c>
      <c r="I239" s="26">
        <v>295</v>
      </c>
      <c r="J239" s="29">
        <v>4666548.04</v>
      </c>
    </row>
    <row r="240" spans="1:10" ht="68.25" x14ac:dyDescent="0.25">
      <c r="A240" s="26" t="s">
        <v>58</v>
      </c>
      <c r="B240" s="26" t="s">
        <v>59</v>
      </c>
      <c r="C240" s="26" t="s">
        <v>409</v>
      </c>
      <c r="D240" s="27">
        <v>3285</v>
      </c>
      <c r="E240" s="28">
        <v>44500</v>
      </c>
      <c r="F240" s="26" t="s">
        <v>406</v>
      </c>
      <c r="G240" s="26">
        <v>855</v>
      </c>
      <c r="H240" s="26">
        <v>0</v>
      </c>
      <c r="I240" s="29">
        <v>105306.7</v>
      </c>
      <c r="J240" s="29">
        <v>4771854.74</v>
      </c>
    </row>
    <row r="241" spans="1:10" ht="29.25" x14ac:dyDescent="0.25">
      <c r="A241" s="26" t="s">
        <v>54</v>
      </c>
      <c r="B241" s="26" t="s">
        <v>55</v>
      </c>
      <c r="C241" s="26" t="s">
        <v>410</v>
      </c>
      <c r="D241" s="27">
        <v>3286</v>
      </c>
      <c r="E241" s="28">
        <v>44500</v>
      </c>
      <c r="F241" s="26" t="s">
        <v>522</v>
      </c>
      <c r="G241" s="26">
        <v>856</v>
      </c>
      <c r="H241" s="26">
        <v>0</v>
      </c>
      <c r="I241" s="29">
        <v>19691.560000000001</v>
      </c>
      <c r="J241" s="29">
        <v>4791546.3</v>
      </c>
    </row>
    <row r="242" spans="1:10" ht="39" x14ac:dyDescent="0.25">
      <c r="A242" s="26" t="s">
        <v>98</v>
      </c>
      <c r="B242" s="26" t="s">
        <v>99</v>
      </c>
      <c r="C242" s="26" t="s">
        <v>411</v>
      </c>
      <c r="D242" s="27">
        <v>3310</v>
      </c>
      <c r="E242" s="28">
        <v>44500</v>
      </c>
      <c r="F242" s="26" t="s">
        <v>371</v>
      </c>
      <c r="G242" s="26" t="s">
        <v>379</v>
      </c>
      <c r="H242" s="26">
        <v>0</v>
      </c>
      <c r="I242" s="26">
        <v>85.25</v>
      </c>
      <c r="J242" s="29">
        <v>4791631.55</v>
      </c>
    </row>
    <row r="243" spans="1:10" ht="39" x14ac:dyDescent="0.25">
      <c r="A243" s="26" t="s">
        <v>132</v>
      </c>
      <c r="B243" s="26" t="s">
        <v>133</v>
      </c>
      <c r="C243" s="26" t="s">
        <v>413</v>
      </c>
      <c r="D243" s="27">
        <v>3312</v>
      </c>
      <c r="E243" s="28">
        <v>44500</v>
      </c>
      <c r="F243" s="26" t="s">
        <v>371</v>
      </c>
      <c r="G243" s="26" t="s">
        <v>379</v>
      </c>
      <c r="H243" s="26">
        <v>0</v>
      </c>
      <c r="I243" s="26">
        <v>104.07</v>
      </c>
      <c r="J243" s="29">
        <v>4791735.62</v>
      </c>
    </row>
    <row r="244" spans="1:10" ht="39" x14ac:dyDescent="0.25">
      <c r="A244" s="26" t="s">
        <v>135</v>
      </c>
      <c r="B244" s="26" t="s">
        <v>136</v>
      </c>
      <c r="C244" s="26" t="s">
        <v>414</v>
      </c>
      <c r="D244" s="27">
        <v>3314</v>
      </c>
      <c r="E244" s="28">
        <v>44500</v>
      </c>
      <c r="F244" s="26" t="s">
        <v>371</v>
      </c>
      <c r="G244" s="26" t="s">
        <v>138</v>
      </c>
      <c r="H244" s="26">
        <v>0</v>
      </c>
      <c r="I244" s="26">
        <v>33.96</v>
      </c>
      <c r="J244" s="29">
        <v>4791769.58</v>
      </c>
    </row>
    <row r="245" spans="1:10" ht="29.25" x14ac:dyDescent="0.25">
      <c r="A245" s="26" t="s">
        <v>78</v>
      </c>
      <c r="B245" s="26" t="s">
        <v>79</v>
      </c>
      <c r="C245" s="26" t="s">
        <v>415</v>
      </c>
      <c r="D245" s="27">
        <v>3316</v>
      </c>
      <c r="E245" s="28">
        <v>44500</v>
      </c>
      <c r="F245" s="26" t="s">
        <v>521</v>
      </c>
      <c r="G245" s="26" t="s">
        <v>379</v>
      </c>
      <c r="H245" s="26">
        <v>0</v>
      </c>
      <c r="I245" s="26">
        <v>480</v>
      </c>
      <c r="J245" s="29">
        <v>4792249.58</v>
      </c>
    </row>
    <row r="246" spans="1:10" ht="39" x14ac:dyDescent="0.25">
      <c r="A246" s="26" t="s">
        <v>92</v>
      </c>
      <c r="B246" s="26" t="s">
        <v>93</v>
      </c>
      <c r="C246" s="26" t="s">
        <v>416</v>
      </c>
      <c r="D246" s="27">
        <v>3318</v>
      </c>
      <c r="E246" s="28">
        <v>44500</v>
      </c>
      <c r="F246" s="26" t="s">
        <v>520</v>
      </c>
      <c r="G246" s="26" t="s">
        <v>519</v>
      </c>
      <c r="H246" s="26">
        <v>0</v>
      </c>
      <c r="I246" s="29">
        <v>1523.83</v>
      </c>
      <c r="J246" s="29">
        <v>4793773.41</v>
      </c>
    </row>
    <row r="247" spans="1:10" ht="39" x14ac:dyDescent="0.25">
      <c r="A247" s="26" t="s">
        <v>88</v>
      </c>
      <c r="B247" s="26" t="s">
        <v>89</v>
      </c>
      <c r="C247" s="26" t="s">
        <v>417</v>
      </c>
      <c r="D247" s="27">
        <v>3319</v>
      </c>
      <c r="E247" s="28">
        <v>44500</v>
      </c>
      <c r="F247" s="26" t="s">
        <v>518</v>
      </c>
      <c r="G247" s="26" t="s">
        <v>517</v>
      </c>
      <c r="H247" s="26">
        <v>0</v>
      </c>
      <c r="I247" s="29">
        <v>51577.5</v>
      </c>
      <c r="J247" s="29">
        <v>4845350.91</v>
      </c>
    </row>
    <row r="248" spans="1:10" ht="39" x14ac:dyDescent="0.25">
      <c r="A248" s="26" t="s">
        <v>463</v>
      </c>
      <c r="B248" s="26" t="s">
        <v>462</v>
      </c>
      <c r="C248" s="26" t="s">
        <v>417</v>
      </c>
      <c r="D248" s="27">
        <v>3319</v>
      </c>
      <c r="E248" s="28">
        <v>44500</v>
      </c>
      <c r="F248" s="26" t="s">
        <v>518</v>
      </c>
      <c r="G248" s="26" t="s">
        <v>517</v>
      </c>
      <c r="H248" s="26">
        <v>0</v>
      </c>
      <c r="I248" s="29">
        <v>1200</v>
      </c>
      <c r="J248" s="29">
        <v>4846550.91</v>
      </c>
    </row>
    <row r="249" spans="1:10" ht="68.25" x14ac:dyDescent="0.25">
      <c r="A249" s="26" t="s">
        <v>94</v>
      </c>
      <c r="B249" s="26" t="s">
        <v>95</v>
      </c>
      <c r="C249" s="26" t="s">
        <v>417</v>
      </c>
      <c r="D249" s="27">
        <v>3319</v>
      </c>
      <c r="E249" s="28">
        <v>44500</v>
      </c>
      <c r="F249" s="26" t="s">
        <v>518</v>
      </c>
      <c r="G249" s="26" t="s">
        <v>517</v>
      </c>
      <c r="H249" s="26">
        <v>0</v>
      </c>
      <c r="I249" s="26">
        <v>500</v>
      </c>
      <c r="J249" s="29">
        <v>4847050.91</v>
      </c>
    </row>
    <row r="250" spans="1:10" ht="39" x14ac:dyDescent="0.25">
      <c r="A250" s="26" t="s">
        <v>92</v>
      </c>
      <c r="B250" s="26" t="s">
        <v>93</v>
      </c>
      <c r="C250" s="26" t="s">
        <v>417</v>
      </c>
      <c r="D250" s="27">
        <v>3319</v>
      </c>
      <c r="E250" s="28">
        <v>44500</v>
      </c>
      <c r="F250" s="26" t="s">
        <v>518</v>
      </c>
      <c r="G250" s="26" t="s">
        <v>517</v>
      </c>
      <c r="H250" s="26">
        <v>0</v>
      </c>
      <c r="I250" s="29">
        <v>6150</v>
      </c>
      <c r="J250" s="29">
        <v>4853200.91</v>
      </c>
    </row>
    <row r="251" spans="1:10" ht="19.5" x14ac:dyDescent="0.25">
      <c r="A251" s="26" t="s">
        <v>349</v>
      </c>
      <c r="B251" s="26" t="s">
        <v>350</v>
      </c>
      <c r="C251" s="26" t="s">
        <v>417</v>
      </c>
      <c r="D251" s="27">
        <v>3319</v>
      </c>
      <c r="E251" s="28">
        <v>44500</v>
      </c>
      <c r="F251" s="26" t="s">
        <v>518</v>
      </c>
      <c r="G251" s="26" t="s">
        <v>517</v>
      </c>
      <c r="H251" s="26">
        <v>0</v>
      </c>
      <c r="I251" s="29">
        <v>2200</v>
      </c>
      <c r="J251" s="29">
        <v>4855400.91</v>
      </c>
    </row>
    <row r="252" spans="1:10" ht="19.5" x14ac:dyDescent="0.25">
      <c r="A252" s="26" t="s">
        <v>96</v>
      </c>
      <c r="B252" s="26" t="s">
        <v>97</v>
      </c>
      <c r="C252" s="26" t="s">
        <v>417</v>
      </c>
      <c r="D252" s="27">
        <v>3319</v>
      </c>
      <c r="E252" s="28">
        <v>44500</v>
      </c>
      <c r="F252" s="26" t="s">
        <v>518</v>
      </c>
      <c r="G252" s="26" t="s">
        <v>517</v>
      </c>
      <c r="H252" s="26">
        <v>0</v>
      </c>
      <c r="I252" s="29">
        <v>2155.5</v>
      </c>
      <c r="J252" s="29">
        <v>4857556.41</v>
      </c>
    </row>
    <row r="253" spans="1:10" ht="29.25" x14ac:dyDescent="0.25">
      <c r="A253" s="26" t="s">
        <v>354</v>
      </c>
      <c r="B253" s="26" t="s">
        <v>355</v>
      </c>
      <c r="C253" s="26" t="s">
        <v>417</v>
      </c>
      <c r="D253" s="27">
        <v>3319</v>
      </c>
      <c r="E253" s="28">
        <v>44500</v>
      </c>
      <c r="F253" s="26" t="s">
        <v>518</v>
      </c>
      <c r="G253" s="26" t="s">
        <v>517</v>
      </c>
      <c r="H253" s="26">
        <v>0</v>
      </c>
      <c r="I253" s="29">
        <v>2050</v>
      </c>
      <c r="J253" s="29">
        <v>4859606.41</v>
      </c>
    </row>
    <row r="254" spans="1:10" ht="29.25" x14ac:dyDescent="0.25">
      <c r="A254" s="26" t="s">
        <v>390</v>
      </c>
      <c r="B254" s="26" t="s">
        <v>391</v>
      </c>
      <c r="C254" s="26" t="s">
        <v>417</v>
      </c>
      <c r="D254" s="27">
        <v>3319</v>
      </c>
      <c r="E254" s="28">
        <v>44500</v>
      </c>
      <c r="F254" s="26" t="s">
        <v>518</v>
      </c>
      <c r="G254" s="26" t="s">
        <v>517</v>
      </c>
      <c r="H254" s="26">
        <v>0</v>
      </c>
      <c r="I254" s="29">
        <v>1900</v>
      </c>
      <c r="J254" s="29">
        <v>4861506.41</v>
      </c>
    </row>
    <row r="255" spans="1:10" ht="19.5" x14ac:dyDescent="0.25">
      <c r="A255" s="26" t="s">
        <v>465</v>
      </c>
      <c r="B255" s="26" t="s">
        <v>464</v>
      </c>
      <c r="C255" s="26" t="s">
        <v>417</v>
      </c>
      <c r="D255" s="27">
        <v>3319</v>
      </c>
      <c r="E255" s="28">
        <v>44500</v>
      </c>
      <c r="F255" s="26" t="s">
        <v>518</v>
      </c>
      <c r="G255" s="26" t="s">
        <v>517</v>
      </c>
      <c r="H255" s="26">
        <v>0</v>
      </c>
      <c r="I255" s="29">
        <v>1700</v>
      </c>
      <c r="J255" s="29">
        <v>4863206.41</v>
      </c>
    </row>
    <row r="256" spans="1:10" ht="87.75" x14ac:dyDescent="0.25">
      <c r="A256" s="26" t="s">
        <v>367</v>
      </c>
      <c r="B256" s="26" t="s">
        <v>368</v>
      </c>
      <c r="C256" s="26" t="s">
        <v>417</v>
      </c>
      <c r="D256" s="27">
        <v>3319</v>
      </c>
      <c r="E256" s="28">
        <v>44500</v>
      </c>
      <c r="F256" s="26" t="s">
        <v>518</v>
      </c>
      <c r="G256" s="26" t="s">
        <v>517</v>
      </c>
      <c r="H256" s="26">
        <v>0</v>
      </c>
      <c r="I256" s="29">
        <v>1115</v>
      </c>
      <c r="J256" s="29">
        <v>4864321.41</v>
      </c>
    </row>
    <row r="257" spans="1:10" ht="29.25" x14ac:dyDescent="0.25">
      <c r="A257" s="26" t="s">
        <v>68</v>
      </c>
      <c r="B257" s="26" t="s">
        <v>69</v>
      </c>
      <c r="C257" s="26" t="s">
        <v>418</v>
      </c>
      <c r="D257" s="27">
        <v>3422</v>
      </c>
      <c r="E257" s="28">
        <v>44511</v>
      </c>
      <c r="F257" s="26" t="s">
        <v>516</v>
      </c>
      <c r="G257" s="26">
        <v>859</v>
      </c>
      <c r="H257" s="26">
        <v>0</v>
      </c>
      <c r="I257" s="26">
        <v>569</v>
      </c>
      <c r="J257" s="29">
        <v>4864890.41</v>
      </c>
    </row>
    <row r="258" spans="1:10" ht="39" x14ac:dyDescent="0.25">
      <c r="A258" s="26" t="s">
        <v>65</v>
      </c>
      <c r="B258" s="26" t="s">
        <v>66</v>
      </c>
      <c r="C258" s="26" t="s">
        <v>419</v>
      </c>
      <c r="D258" s="27">
        <v>3423</v>
      </c>
      <c r="E258" s="28">
        <v>44511</v>
      </c>
      <c r="F258" s="26" t="s">
        <v>515</v>
      </c>
      <c r="G258" s="26">
        <v>860</v>
      </c>
      <c r="H258" s="26">
        <v>0</v>
      </c>
      <c r="I258" s="29">
        <v>1592</v>
      </c>
      <c r="J258" s="29">
        <v>4866482.41</v>
      </c>
    </row>
    <row r="259" spans="1:10" ht="39" x14ac:dyDescent="0.25">
      <c r="A259" s="26" t="s">
        <v>62</v>
      </c>
      <c r="B259" s="26" t="s">
        <v>63</v>
      </c>
      <c r="C259" s="26" t="s">
        <v>420</v>
      </c>
      <c r="D259" s="27">
        <v>3424</v>
      </c>
      <c r="E259" s="28">
        <v>44511</v>
      </c>
      <c r="F259" s="26" t="s">
        <v>514</v>
      </c>
      <c r="G259" s="26">
        <v>861</v>
      </c>
      <c r="H259" s="26">
        <v>0</v>
      </c>
      <c r="I259" s="29">
        <v>71118</v>
      </c>
      <c r="J259" s="29">
        <v>4937600.41</v>
      </c>
    </row>
    <row r="260" spans="1:10" ht="19.5" x14ac:dyDescent="0.25">
      <c r="A260" s="26" t="s">
        <v>73</v>
      </c>
      <c r="B260" s="26" t="s">
        <v>74</v>
      </c>
      <c r="C260" s="26" t="s">
        <v>422</v>
      </c>
      <c r="D260" s="27">
        <v>3425</v>
      </c>
      <c r="E260" s="28">
        <v>44512</v>
      </c>
      <c r="F260" s="26" t="s">
        <v>513</v>
      </c>
      <c r="G260" s="26">
        <v>862</v>
      </c>
      <c r="H260" s="26">
        <v>0</v>
      </c>
      <c r="I260" s="29">
        <v>2196</v>
      </c>
      <c r="J260" s="29">
        <v>4939796.41</v>
      </c>
    </row>
    <row r="261" spans="1:10" ht="39" x14ac:dyDescent="0.25">
      <c r="A261" s="26" t="s">
        <v>62</v>
      </c>
      <c r="B261" s="26" t="s">
        <v>63</v>
      </c>
      <c r="C261" s="26" t="s">
        <v>424</v>
      </c>
      <c r="D261" s="27">
        <v>3461</v>
      </c>
      <c r="E261" s="28">
        <v>44518</v>
      </c>
      <c r="F261" s="26" t="s">
        <v>512</v>
      </c>
      <c r="G261" s="26">
        <v>863</v>
      </c>
      <c r="H261" s="26">
        <v>0</v>
      </c>
      <c r="I261" s="29">
        <v>71118</v>
      </c>
      <c r="J261" s="29">
        <v>5010914.41</v>
      </c>
    </row>
    <row r="262" spans="1:10" ht="68.25" x14ac:dyDescent="0.25">
      <c r="A262" s="26" t="s">
        <v>81</v>
      </c>
      <c r="B262" s="26" t="s">
        <v>82</v>
      </c>
      <c r="C262" s="26" t="s">
        <v>425</v>
      </c>
      <c r="D262" s="27">
        <v>3609</v>
      </c>
      <c r="E262" s="28">
        <v>44530</v>
      </c>
      <c r="F262" s="26" t="s">
        <v>511</v>
      </c>
      <c r="G262" s="26">
        <v>866</v>
      </c>
      <c r="H262" s="26">
        <v>0</v>
      </c>
      <c r="I262" s="26">
        <v>257</v>
      </c>
      <c r="J262" s="29">
        <v>5011171.41</v>
      </c>
    </row>
    <row r="263" spans="1:10" ht="39" x14ac:dyDescent="0.25">
      <c r="A263" s="26" t="s">
        <v>103</v>
      </c>
      <c r="B263" s="26" t="s">
        <v>104</v>
      </c>
      <c r="C263" s="26" t="s">
        <v>427</v>
      </c>
      <c r="D263" s="27">
        <v>3610</v>
      </c>
      <c r="E263" s="28">
        <v>44530</v>
      </c>
      <c r="F263" s="26" t="s">
        <v>426</v>
      </c>
      <c r="G263" s="26">
        <v>867</v>
      </c>
      <c r="H263" s="26">
        <v>0</v>
      </c>
      <c r="I263" s="29">
        <v>2244</v>
      </c>
      <c r="J263" s="29">
        <v>5013415.41</v>
      </c>
    </row>
    <row r="264" spans="1:10" ht="39" x14ac:dyDescent="0.25">
      <c r="A264" s="26" t="s">
        <v>62</v>
      </c>
      <c r="B264" s="26" t="s">
        <v>63</v>
      </c>
      <c r="C264" s="26" t="s">
        <v>428</v>
      </c>
      <c r="D264" s="27">
        <v>3611</v>
      </c>
      <c r="E264" s="28">
        <v>44530</v>
      </c>
      <c r="F264" s="26" t="s">
        <v>510</v>
      </c>
      <c r="G264" s="26">
        <v>868</v>
      </c>
      <c r="H264" s="26">
        <v>0</v>
      </c>
      <c r="I264" s="26">
        <v>393</v>
      </c>
      <c r="J264" s="29">
        <v>5013808.41</v>
      </c>
    </row>
    <row r="265" spans="1:10" ht="29.25" x14ac:dyDescent="0.25">
      <c r="A265" s="26" t="s">
        <v>78</v>
      </c>
      <c r="B265" s="26" t="s">
        <v>79</v>
      </c>
      <c r="C265" s="26" t="s">
        <v>429</v>
      </c>
      <c r="D265" s="27">
        <v>3612</v>
      </c>
      <c r="E265" s="28">
        <v>44530</v>
      </c>
      <c r="F265" s="26" t="s">
        <v>421</v>
      </c>
      <c r="G265" s="26" t="s">
        <v>61</v>
      </c>
      <c r="H265" s="26">
        <v>0</v>
      </c>
      <c r="I265" s="29">
        <v>83764</v>
      </c>
      <c r="J265" s="29">
        <v>5097572.41</v>
      </c>
    </row>
    <row r="266" spans="1:10" ht="39" x14ac:dyDescent="0.25">
      <c r="A266" s="26" t="s">
        <v>84</v>
      </c>
      <c r="B266" s="26" t="s">
        <v>85</v>
      </c>
      <c r="C266" s="26" t="s">
        <v>430</v>
      </c>
      <c r="D266" s="27">
        <v>3613</v>
      </c>
      <c r="E266" s="28">
        <v>44530</v>
      </c>
      <c r="F266" s="26" t="s">
        <v>423</v>
      </c>
      <c r="G266" s="26" t="s">
        <v>61</v>
      </c>
      <c r="H266" s="26">
        <v>0</v>
      </c>
      <c r="I266" s="29">
        <v>5067</v>
      </c>
      <c r="J266" s="29">
        <v>5102639.41</v>
      </c>
    </row>
    <row r="267" spans="1:10" ht="29.25" x14ac:dyDescent="0.25">
      <c r="A267" s="26" t="s">
        <v>54</v>
      </c>
      <c r="B267" s="26" t="s">
        <v>55</v>
      </c>
      <c r="C267" s="26" t="s">
        <v>431</v>
      </c>
      <c r="D267" s="27">
        <v>3614</v>
      </c>
      <c r="E267" s="28">
        <v>44530</v>
      </c>
      <c r="F267" s="26" t="s">
        <v>509</v>
      </c>
      <c r="G267" s="26" t="s">
        <v>61</v>
      </c>
      <c r="H267" s="26">
        <v>0</v>
      </c>
      <c r="I267" s="29">
        <v>19691.560000000001</v>
      </c>
      <c r="J267" s="29">
        <v>5122330.97</v>
      </c>
    </row>
    <row r="268" spans="1:10" ht="68.25" x14ac:dyDescent="0.25">
      <c r="A268" s="26" t="s">
        <v>58</v>
      </c>
      <c r="B268" s="26" t="s">
        <v>59</v>
      </c>
      <c r="C268" s="26" t="s">
        <v>432</v>
      </c>
      <c r="D268" s="27">
        <v>3615</v>
      </c>
      <c r="E268" s="28">
        <v>44530</v>
      </c>
      <c r="F268" s="26" t="s">
        <v>508</v>
      </c>
      <c r="G268" s="26" t="s">
        <v>61</v>
      </c>
      <c r="H268" s="26">
        <v>0</v>
      </c>
      <c r="I268" s="26">
        <v>98.31</v>
      </c>
      <c r="J268" s="29">
        <v>5122429.28</v>
      </c>
    </row>
    <row r="269" spans="1:10" ht="39" x14ac:dyDescent="0.25">
      <c r="A269" s="26" t="s">
        <v>135</v>
      </c>
      <c r="B269" s="26" t="s">
        <v>136</v>
      </c>
      <c r="C269" s="26" t="s">
        <v>433</v>
      </c>
      <c r="D269" s="27">
        <v>3616</v>
      </c>
      <c r="E269" s="28">
        <v>44530</v>
      </c>
      <c r="F269" s="26" t="s">
        <v>366</v>
      </c>
      <c r="G269" s="26" t="s">
        <v>61</v>
      </c>
      <c r="H269" s="26">
        <v>0</v>
      </c>
      <c r="I269" s="26">
        <v>22.54</v>
      </c>
      <c r="J269" s="29">
        <v>5122451.82</v>
      </c>
    </row>
    <row r="270" spans="1:10" ht="39" x14ac:dyDescent="0.25">
      <c r="A270" s="26" t="s">
        <v>92</v>
      </c>
      <c r="B270" s="26" t="s">
        <v>93</v>
      </c>
      <c r="C270" s="26" t="s">
        <v>434</v>
      </c>
      <c r="D270" s="27">
        <v>3626</v>
      </c>
      <c r="E270" s="28">
        <v>44530</v>
      </c>
      <c r="F270" s="26" t="s">
        <v>507</v>
      </c>
      <c r="G270" s="26" t="s">
        <v>506</v>
      </c>
      <c r="H270" s="26">
        <v>0</v>
      </c>
      <c r="I270" s="29">
        <v>2569.9</v>
      </c>
      <c r="J270" s="29">
        <v>5125021.72</v>
      </c>
    </row>
    <row r="271" spans="1:10" ht="39" x14ac:dyDescent="0.25">
      <c r="A271" s="26" t="s">
        <v>98</v>
      </c>
      <c r="B271" s="26" t="s">
        <v>99</v>
      </c>
      <c r="C271" s="26" t="s">
        <v>435</v>
      </c>
      <c r="D271" s="27">
        <v>3627</v>
      </c>
      <c r="E271" s="28">
        <v>44530</v>
      </c>
      <c r="F271" s="26" t="s">
        <v>505</v>
      </c>
      <c r="G271" s="26" t="s">
        <v>176</v>
      </c>
      <c r="H271" s="26">
        <v>0</v>
      </c>
      <c r="I271" s="26">
        <v>0</v>
      </c>
      <c r="J271" s="29">
        <v>5125021.72</v>
      </c>
    </row>
    <row r="272" spans="1:10" ht="68.25" x14ac:dyDescent="0.25">
      <c r="A272" s="26" t="s">
        <v>94</v>
      </c>
      <c r="B272" s="26" t="s">
        <v>95</v>
      </c>
      <c r="C272" s="26" t="s">
        <v>436</v>
      </c>
      <c r="D272" s="27">
        <v>3629</v>
      </c>
      <c r="E272" s="28">
        <v>44530</v>
      </c>
      <c r="F272" s="26" t="s">
        <v>504</v>
      </c>
      <c r="G272" s="26" t="s">
        <v>503</v>
      </c>
      <c r="H272" s="26">
        <v>0</v>
      </c>
      <c r="I272" s="29">
        <v>1000</v>
      </c>
      <c r="J272" s="29">
        <v>5126021.72</v>
      </c>
    </row>
    <row r="273" spans="1:10" ht="19.5" x14ac:dyDescent="0.25">
      <c r="A273" s="26" t="s">
        <v>349</v>
      </c>
      <c r="B273" s="26" t="s">
        <v>350</v>
      </c>
      <c r="C273" s="26" t="s">
        <v>436</v>
      </c>
      <c r="D273" s="27">
        <v>3629</v>
      </c>
      <c r="E273" s="28">
        <v>44530</v>
      </c>
      <c r="F273" s="26" t="s">
        <v>504</v>
      </c>
      <c r="G273" s="26" t="s">
        <v>503</v>
      </c>
      <c r="H273" s="26">
        <v>0</v>
      </c>
      <c r="I273" s="29">
        <v>4000</v>
      </c>
      <c r="J273" s="29">
        <v>5130021.72</v>
      </c>
    </row>
    <row r="274" spans="1:10" ht="29.25" x14ac:dyDescent="0.25">
      <c r="A274" s="26" t="s">
        <v>384</v>
      </c>
      <c r="B274" s="26" t="s">
        <v>385</v>
      </c>
      <c r="C274" s="26" t="s">
        <v>436</v>
      </c>
      <c r="D274" s="27">
        <v>3629</v>
      </c>
      <c r="E274" s="28">
        <v>44530</v>
      </c>
      <c r="F274" s="26" t="s">
        <v>504</v>
      </c>
      <c r="G274" s="26" t="s">
        <v>503</v>
      </c>
      <c r="H274" s="26">
        <v>0</v>
      </c>
      <c r="I274" s="29">
        <v>1686</v>
      </c>
      <c r="J274" s="29">
        <v>5131707.72</v>
      </c>
    </row>
    <row r="275" spans="1:10" ht="39" x14ac:dyDescent="0.25">
      <c r="A275" s="26" t="s">
        <v>463</v>
      </c>
      <c r="B275" s="26" t="s">
        <v>462</v>
      </c>
      <c r="C275" s="26" t="s">
        <v>436</v>
      </c>
      <c r="D275" s="27">
        <v>3629</v>
      </c>
      <c r="E275" s="28">
        <v>44530</v>
      </c>
      <c r="F275" s="26" t="s">
        <v>504</v>
      </c>
      <c r="G275" s="26" t="s">
        <v>503</v>
      </c>
      <c r="H275" s="26">
        <v>0</v>
      </c>
      <c r="I275" s="26">
        <v>270</v>
      </c>
      <c r="J275" s="29">
        <v>5131977.72</v>
      </c>
    </row>
    <row r="276" spans="1:10" ht="87.75" x14ac:dyDescent="0.25">
      <c r="A276" s="26" t="s">
        <v>367</v>
      </c>
      <c r="B276" s="26" t="s">
        <v>368</v>
      </c>
      <c r="C276" s="26" t="s">
        <v>436</v>
      </c>
      <c r="D276" s="27">
        <v>3629</v>
      </c>
      <c r="E276" s="28">
        <v>44530</v>
      </c>
      <c r="F276" s="26" t="s">
        <v>504</v>
      </c>
      <c r="G276" s="26" t="s">
        <v>503</v>
      </c>
      <c r="H276" s="26">
        <v>0</v>
      </c>
      <c r="I276" s="29">
        <v>2413</v>
      </c>
      <c r="J276" s="29">
        <v>5134390.72</v>
      </c>
    </row>
    <row r="277" spans="1:10" ht="19.5" x14ac:dyDescent="0.25">
      <c r="A277" s="26" t="s">
        <v>96</v>
      </c>
      <c r="B277" s="26" t="s">
        <v>97</v>
      </c>
      <c r="C277" s="26" t="s">
        <v>436</v>
      </c>
      <c r="D277" s="27">
        <v>3629</v>
      </c>
      <c r="E277" s="28">
        <v>44530</v>
      </c>
      <c r="F277" s="26" t="s">
        <v>504</v>
      </c>
      <c r="G277" s="26" t="s">
        <v>503</v>
      </c>
      <c r="H277" s="26">
        <v>0</v>
      </c>
      <c r="I277" s="29">
        <v>2700</v>
      </c>
      <c r="J277" s="29">
        <v>5137090.72</v>
      </c>
    </row>
    <row r="278" spans="1:10" ht="39" x14ac:dyDescent="0.25">
      <c r="A278" s="26" t="s">
        <v>92</v>
      </c>
      <c r="B278" s="26" t="s">
        <v>93</v>
      </c>
      <c r="C278" s="26" t="s">
        <v>436</v>
      </c>
      <c r="D278" s="27">
        <v>3629</v>
      </c>
      <c r="E278" s="28">
        <v>44530</v>
      </c>
      <c r="F278" s="26" t="s">
        <v>504</v>
      </c>
      <c r="G278" s="26" t="s">
        <v>503</v>
      </c>
      <c r="H278" s="26">
        <v>0</v>
      </c>
      <c r="I278" s="29">
        <v>13774</v>
      </c>
      <c r="J278" s="29">
        <v>5150864.72</v>
      </c>
    </row>
    <row r="279" spans="1:10" ht="39" x14ac:dyDescent="0.25">
      <c r="A279" s="26" t="s">
        <v>88</v>
      </c>
      <c r="B279" s="26" t="s">
        <v>89</v>
      </c>
      <c r="C279" s="26" t="s">
        <v>436</v>
      </c>
      <c r="D279" s="27">
        <v>3629</v>
      </c>
      <c r="E279" s="28">
        <v>44530</v>
      </c>
      <c r="F279" s="26" t="s">
        <v>504</v>
      </c>
      <c r="G279" s="26" t="s">
        <v>503</v>
      </c>
      <c r="H279" s="26">
        <v>0</v>
      </c>
      <c r="I279" s="29">
        <v>50389.5</v>
      </c>
      <c r="J279" s="29">
        <v>5201254.22</v>
      </c>
    </row>
    <row r="280" spans="1:10" ht="39" x14ac:dyDescent="0.25">
      <c r="A280" s="26" t="s">
        <v>98</v>
      </c>
      <c r="B280" s="26" t="s">
        <v>99</v>
      </c>
      <c r="C280" s="26" t="s">
        <v>437</v>
      </c>
      <c r="D280" s="27">
        <v>3632</v>
      </c>
      <c r="E280" s="28">
        <v>44530</v>
      </c>
      <c r="F280" s="26" t="s">
        <v>502</v>
      </c>
      <c r="G280" s="26" t="s">
        <v>375</v>
      </c>
      <c r="H280" s="26">
        <v>0</v>
      </c>
      <c r="I280" s="26">
        <v>85.95</v>
      </c>
      <c r="J280" s="29">
        <v>5201340.17</v>
      </c>
    </row>
    <row r="281" spans="1:10" ht="68.25" x14ac:dyDescent="0.25">
      <c r="A281" s="26" t="s">
        <v>58</v>
      </c>
      <c r="B281" s="26" t="s">
        <v>59</v>
      </c>
      <c r="C281" s="26" t="s">
        <v>438</v>
      </c>
      <c r="D281" s="27">
        <v>3636</v>
      </c>
      <c r="E281" s="28">
        <v>44530</v>
      </c>
      <c r="F281" s="26" t="s">
        <v>501</v>
      </c>
      <c r="G281" s="26" t="s">
        <v>500</v>
      </c>
      <c r="H281" s="26">
        <v>0</v>
      </c>
      <c r="I281" s="26">
        <v>103.98</v>
      </c>
      <c r="J281" s="29">
        <v>5201444.1500000004</v>
      </c>
    </row>
    <row r="282" spans="1:10" ht="39" x14ac:dyDescent="0.25">
      <c r="A282" s="26" t="s">
        <v>62</v>
      </c>
      <c r="B282" s="26" t="s">
        <v>63</v>
      </c>
      <c r="C282" s="26" t="s">
        <v>439</v>
      </c>
      <c r="D282" s="27">
        <v>3739</v>
      </c>
      <c r="E282" s="28">
        <v>44540</v>
      </c>
      <c r="F282" s="26" t="s">
        <v>499</v>
      </c>
      <c r="G282" s="26">
        <v>871</v>
      </c>
      <c r="H282" s="26">
        <v>0</v>
      </c>
      <c r="I282" s="29">
        <v>78472</v>
      </c>
      <c r="J282" s="29">
        <v>5279916.1500000004</v>
      </c>
    </row>
    <row r="283" spans="1:10" ht="39" x14ac:dyDescent="0.25">
      <c r="A283" s="26" t="s">
        <v>62</v>
      </c>
      <c r="B283" s="26" t="s">
        <v>63</v>
      </c>
      <c r="C283" s="26" t="s">
        <v>440</v>
      </c>
      <c r="D283" s="27">
        <v>3778</v>
      </c>
      <c r="E283" s="28">
        <v>44543</v>
      </c>
      <c r="F283" s="26" t="s">
        <v>498</v>
      </c>
      <c r="G283" s="26">
        <v>872</v>
      </c>
      <c r="H283" s="26">
        <v>0</v>
      </c>
      <c r="I283" s="29">
        <v>78472</v>
      </c>
      <c r="J283" s="29">
        <v>5358388.1500000004</v>
      </c>
    </row>
    <row r="284" spans="1:10" ht="39" x14ac:dyDescent="0.25">
      <c r="A284" s="26" t="s">
        <v>65</v>
      </c>
      <c r="B284" s="26" t="s">
        <v>66</v>
      </c>
      <c r="C284" s="26" t="s">
        <v>441</v>
      </c>
      <c r="D284" s="27">
        <v>3779</v>
      </c>
      <c r="E284" s="28">
        <v>44543</v>
      </c>
      <c r="F284" s="26" t="s">
        <v>497</v>
      </c>
      <c r="G284" s="26">
        <v>873</v>
      </c>
      <c r="H284" s="26">
        <v>0</v>
      </c>
      <c r="I284" s="26">
        <v>959</v>
      </c>
      <c r="J284" s="29">
        <v>5359347.1500000004</v>
      </c>
    </row>
    <row r="285" spans="1:10" ht="19.5" x14ac:dyDescent="0.25">
      <c r="A285" s="26" t="s">
        <v>73</v>
      </c>
      <c r="B285" s="26" t="s">
        <v>74</v>
      </c>
      <c r="C285" s="26" t="s">
        <v>442</v>
      </c>
      <c r="D285" s="27">
        <v>3780</v>
      </c>
      <c r="E285" s="28">
        <v>44543</v>
      </c>
      <c r="F285" s="26" t="s">
        <v>327</v>
      </c>
      <c r="G285" s="26">
        <v>874</v>
      </c>
      <c r="H285" s="26">
        <v>0</v>
      </c>
      <c r="I285" s="29">
        <v>2165</v>
      </c>
      <c r="J285" s="29">
        <v>5361512.1500000004</v>
      </c>
    </row>
    <row r="286" spans="1:10" ht="29.25" x14ac:dyDescent="0.25">
      <c r="A286" s="26" t="s">
        <v>68</v>
      </c>
      <c r="B286" s="26" t="s">
        <v>69</v>
      </c>
      <c r="C286" s="26" t="s">
        <v>443</v>
      </c>
      <c r="D286" s="27">
        <v>3781</v>
      </c>
      <c r="E286" s="28">
        <v>44543</v>
      </c>
      <c r="F286" s="26" t="s">
        <v>496</v>
      </c>
      <c r="G286" s="26">
        <v>875</v>
      </c>
      <c r="H286" s="26">
        <v>0</v>
      </c>
      <c r="I286" s="26">
        <v>570</v>
      </c>
      <c r="J286" s="29">
        <v>5362082.1500000004</v>
      </c>
    </row>
    <row r="287" spans="1:10" ht="68.25" x14ac:dyDescent="0.25">
      <c r="A287" s="26" t="s">
        <v>58</v>
      </c>
      <c r="B287" s="26" t="s">
        <v>59</v>
      </c>
      <c r="C287" s="26" t="s">
        <v>444</v>
      </c>
      <c r="D287" s="27">
        <v>3782</v>
      </c>
      <c r="E287" s="28">
        <v>44546</v>
      </c>
      <c r="F287" s="26" t="s">
        <v>495</v>
      </c>
      <c r="G287" s="26">
        <v>883</v>
      </c>
      <c r="H287" s="26">
        <v>0</v>
      </c>
      <c r="I287" s="26">
        <v>0</v>
      </c>
      <c r="J287" s="29">
        <v>5362082.1500000004</v>
      </c>
    </row>
    <row r="288" spans="1:10" ht="29.25" x14ac:dyDescent="0.25">
      <c r="A288" s="26" t="s">
        <v>54</v>
      </c>
      <c r="B288" s="26" t="s">
        <v>55</v>
      </c>
      <c r="C288" s="26" t="s">
        <v>445</v>
      </c>
      <c r="D288" s="27">
        <v>3834</v>
      </c>
      <c r="E288" s="28">
        <v>44550</v>
      </c>
      <c r="F288" s="26" t="s">
        <v>494</v>
      </c>
      <c r="G288" s="26" t="s">
        <v>61</v>
      </c>
      <c r="H288" s="26">
        <v>0</v>
      </c>
      <c r="I288" s="29">
        <v>19691.560000000001</v>
      </c>
      <c r="J288" s="29">
        <v>5381773.71</v>
      </c>
    </row>
    <row r="289" spans="1:10" ht="39" x14ac:dyDescent="0.25">
      <c r="A289" s="26" t="s">
        <v>84</v>
      </c>
      <c r="B289" s="26" t="s">
        <v>85</v>
      </c>
      <c r="C289" s="26" t="s">
        <v>446</v>
      </c>
      <c r="D289" s="27">
        <v>3858</v>
      </c>
      <c r="E289" s="28">
        <v>44553</v>
      </c>
      <c r="F289" s="26" t="s">
        <v>493</v>
      </c>
      <c r="G289" s="26">
        <v>876</v>
      </c>
      <c r="H289" s="26">
        <v>0</v>
      </c>
      <c r="I289" s="26">
        <v>942</v>
      </c>
      <c r="J289" s="29">
        <v>5382715.71</v>
      </c>
    </row>
    <row r="290" spans="1:10" ht="39" x14ac:dyDescent="0.25">
      <c r="A290" s="26" t="s">
        <v>62</v>
      </c>
      <c r="B290" s="26" t="s">
        <v>63</v>
      </c>
      <c r="C290" s="26" t="s">
        <v>447</v>
      </c>
      <c r="D290" s="27">
        <v>3859</v>
      </c>
      <c r="E290" s="28">
        <v>44553</v>
      </c>
      <c r="F290" s="26" t="s">
        <v>166</v>
      </c>
      <c r="G290" s="26">
        <v>877</v>
      </c>
      <c r="H290" s="26">
        <v>0</v>
      </c>
      <c r="I290" s="29">
        <v>10092</v>
      </c>
      <c r="J290" s="29">
        <v>5392807.71</v>
      </c>
    </row>
    <row r="291" spans="1:10" ht="48.75" x14ac:dyDescent="0.25">
      <c r="A291" s="26" t="s">
        <v>179</v>
      </c>
      <c r="B291" s="26" t="s">
        <v>180</v>
      </c>
      <c r="C291" s="26" t="s">
        <v>448</v>
      </c>
      <c r="D291" s="27">
        <v>3864</v>
      </c>
      <c r="E291" s="28">
        <v>44554</v>
      </c>
      <c r="F291" s="26" t="s">
        <v>492</v>
      </c>
      <c r="G291" s="26" t="s">
        <v>491</v>
      </c>
      <c r="H291" s="26">
        <v>0</v>
      </c>
      <c r="I291" s="29">
        <v>2269.54</v>
      </c>
      <c r="J291" s="29">
        <v>5395077.25</v>
      </c>
    </row>
    <row r="292" spans="1:10" ht="68.25" x14ac:dyDescent="0.25">
      <c r="A292" s="26" t="s">
        <v>81</v>
      </c>
      <c r="B292" s="26" t="s">
        <v>82</v>
      </c>
      <c r="C292" s="26" t="s">
        <v>449</v>
      </c>
      <c r="D292" s="27">
        <v>3888</v>
      </c>
      <c r="E292" s="28">
        <v>44557</v>
      </c>
      <c r="F292" s="26" t="s">
        <v>490</v>
      </c>
      <c r="G292" s="26">
        <v>878</v>
      </c>
      <c r="H292" s="26">
        <v>0</v>
      </c>
      <c r="I292" s="26">
        <v>257</v>
      </c>
      <c r="J292" s="29">
        <v>5395334.25</v>
      </c>
    </row>
    <row r="293" spans="1:10" ht="39" x14ac:dyDescent="0.25">
      <c r="A293" s="26" t="s">
        <v>62</v>
      </c>
      <c r="B293" s="26" t="s">
        <v>63</v>
      </c>
      <c r="C293" s="26" t="s">
        <v>450</v>
      </c>
      <c r="D293" s="27">
        <v>3946</v>
      </c>
      <c r="E293" s="28">
        <v>44561</v>
      </c>
      <c r="F293" s="26" t="s">
        <v>489</v>
      </c>
      <c r="G293" s="26">
        <v>879</v>
      </c>
      <c r="H293" s="26">
        <v>0</v>
      </c>
      <c r="I293" s="26">
        <v>444</v>
      </c>
      <c r="J293" s="29">
        <v>5395778.25</v>
      </c>
    </row>
    <row r="294" spans="1:10" ht="39" x14ac:dyDescent="0.25">
      <c r="A294" s="26" t="s">
        <v>84</v>
      </c>
      <c r="B294" s="26" t="s">
        <v>85</v>
      </c>
      <c r="C294" s="26" t="s">
        <v>451</v>
      </c>
      <c r="D294" s="27">
        <v>3947</v>
      </c>
      <c r="E294" s="28">
        <v>44561</v>
      </c>
      <c r="F294" s="26" t="s">
        <v>488</v>
      </c>
      <c r="G294" s="26">
        <v>880</v>
      </c>
      <c r="H294" s="26">
        <v>0</v>
      </c>
      <c r="I294" s="29">
        <v>5067</v>
      </c>
      <c r="J294" s="29">
        <v>5400845.25</v>
      </c>
    </row>
    <row r="295" spans="1:10" ht="29.25" x14ac:dyDescent="0.25">
      <c r="A295" s="26" t="s">
        <v>78</v>
      </c>
      <c r="B295" s="26" t="s">
        <v>79</v>
      </c>
      <c r="C295" s="26" t="s">
        <v>452</v>
      </c>
      <c r="D295" s="27">
        <v>3948</v>
      </c>
      <c r="E295" s="28">
        <v>44561</v>
      </c>
      <c r="F295" s="26" t="s">
        <v>487</v>
      </c>
      <c r="G295" s="26">
        <v>881</v>
      </c>
      <c r="H295" s="26">
        <v>0</v>
      </c>
      <c r="I295" s="29">
        <v>83507</v>
      </c>
      <c r="J295" s="29">
        <v>5484352.25</v>
      </c>
    </row>
    <row r="296" spans="1:10" ht="39" x14ac:dyDescent="0.25">
      <c r="A296" s="26" t="s">
        <v>103</v>
      </c>
      <c r="B296" s="26" t="s">
        <v>104</v>
      </c>
      <c r="C296" s="26" t="s">
        <v>453</v>
      </c>
      <c r="D296" s="27">
        <v>3949</v>
      </c>
      <c r="E296" s="28">
        <v>44561</v>
      </c>
      <c r="F296" s="26" t="s">
        <v>486</v>
      </c>
      <c r="G296" s="26">
        <v>882</v>
      </c>
      <c r="H296" s="26">
        <v>0</v>
      </c>
      <c r="I296" s="29">
        <v>2218</v>
      </c>
      <c r="J296" s="29">
        <v>5486570.25</v>
      </c>
    </row>
    <row r="297" spans="1:10" ht="19.5" x14ac:dyDescent="0.25">
      <c r="A297" s="26" t="s">
        <v>54</v>
      </c>
      <c r="B297" s="26" t="s">
        <v>55</v>
      </c>
      <c r="C297" s="26" t="s">
        <v>454</v>
      </c>
      <c r="D297" s="27">
        <v>3950</v>
      </c>
      <c r="E297" s="28">
        <v>44561</v>
      </c>
      <c r="F297" s="26" t="s">
        <v>485</v>
      </c>
      <c r="G297" s="26">
        <v>884</v>
      </c>
      <c r="H297" s="26">
        <v>0</v>
      </c>
      <c r="I297" s="26">
        <v>5.04</v>
      </c>
      <c r="J297" s="29">
        <v>5486575.29</v>
      </c>
    </row>
    <row r="298" spans="1:10" ht="39" x14ac:dyDescent="0.25">
      <c r="A298" s="26" t="s">
        <v>92</v>
      </c>
      <c r="B298" s="26" t="s">
        <v>93</v>
      </c>
      <c r="C298" s="26" t="s">
        <v>455</v>
      </c>
      <c r="D298" s="27">
        <v>3964</v>
      </c>
      <c r="E298" s="28">
        <v>44561</v>
      </c>
      <c r="F298" s="26" t="s">
        <v>484</v>
      </c>
      <c r="G298" s="26" t="s">
        <v>483</v>
      </c>
      <c r="H298" s="26">
        <v>0</v>
      </c>
      <c r="I298" s="29">
        <v>3443.69</v>
      </c>
      <c r="J298" s="29">
        <v>5490018.9800000004</v>
      </c>
    </row>
    <row r="299" spans="1:10" ht="39" x14ac:dyDescent="0.25">
      <c r="A299" s="26" t="s">
        <v>463</v>
      </c>
      <c r="B299" s="26" t="s">
        <v>462</v>
      </c>
      <c r="C299" s="26" t="s">
        <v>482</v>
      </c>
      <c r="D299" s="27">
        <v>3965</v>
      </c>
      <c r="E299" s="28">
        <v>44561</v>
      </c>
      <c r="F299" s="26" t="s">
        <v>481</v>
      </c>
      <c r="G299" s="26" t="s">
        <v>480</v>
      </c>
      <c r="H299" s="26">
        <v>0</v>
      </c>
      <c r="I299" s="29">
        <v>2800</v>
      </c>
      <c r="J299" s="29">
        <v>5492818.9800000004</v>
      </c>
    </row>
    <row r="300" spans="1:10" ht="19.5" x14ac:dyDescent="0.25">
      <c r="A300" s="26" t="s">
        <v>349</v>
      </c>
      <c r="B300" s="26" t="s">
        <v>350</v>
      </c>
      <c r="C300" s="26" t="s">
        <v>482</v>
      </c>
      <c r="D300" s="27">
        <v>3965</v>
      </c>
      <c r="E300" s="28">
        <v>44561</v>
      </c>
      <c r="F300" s="26" t="s">
        <v>481</v>
      </c>
      <c r="G300" s="26" t="s">
        <v>480</v>
      </c>
      <c r="H300" s="26">
        <v>0</v>
      </c>
      <c r="I300" s="29">
        <v>1500</v>
      </c>
      <c r="J300" s="29">
        <v>5494318.9800000004</v>
      </c>
    </row>
    <row r="301" spans="1:10" ht="68.25" x14ac:dyDescent="0.25">
      <c r="A301" s="26" t="s">
        <v>94</v>
      </c>
      <c r="B301" s="26" t="s">
        <v>95</v>
      </c>
      <c r="C301" s="26" t="s">
        <v>482</v>
      </c>
      <c r="D301" s="27">
        <v>3965</v>
      </c>
      <c r="E301" s="28">
        <v>44561</v>
      </c>
      <c r="F301" s="26" t="s">
        <v>481</v>
      </c>
      <c r="G301" s="26" t="s">
        <v>480</v>
      </c>
      <c r="H301" s="26">
        <v>0</v>
      </c>
      <c r="I301" s="26">
        <v>500</v>
      </c>
      <c r="J301" s="29">
        <v>5494818.9800000004</v>
      </c>
    </row>
    <row r="302" spans="1:10" ht="39" x14ac:dyDescent="0.25">
      <c r="A302" s="26" t="s">
        <v>88</v>
      </c>
      <c r="B302" s="26" t="s">
        <v>89</v>
      </c>
      <c r="C302" s="26" t="s">
        <v>482</v>
      </c>
      <c r="D302" s="27">
        <v>3965</v>
      </c>
      <c r="E302" s="28">
        <v>44561</v>
      </c>
      <c r="F302" s="26" t="s">
        <v>481</v>
      </c>
      <c r="G302" s="26" t="s">
        <v>480</v>
      </c>
      <c r="H302" s="26">
        <v>0</v>
      </c>
      <c r="I302" s="29">
        <v>51538</v>
      </c>
      <c r="J302" s="29">
        <v>5546356.9800000004</v>
      </c>
    </row>
    <row r="303" spans="1:10" ht="39" x14ac:dyDescent="0.25">
      <c r="A303" s="26" t="s">
        <v>92</v>
      </c>
      <c r="B303" s="26" t="s">
        <v>93</v>
      </c>
      <c r="C303" s="26" t="s">
        <v>482</v>
      </c>
      <c r="D303" s="27">
        <v>3965</v>
      </c>
      <c r="E303" s="28">
        <v>44561</v>
      </c>
      <c r="F303" s="26" t="s">
        <v>481</v>
      </c>
      <c r="G303" s="26" t="s">
        <v>480</v>
      </c>
      <c r="H303" s="26">
        <v>0</v>
      </c>
      <c r="I303" s="29">
        <v>4680</v>
      </c>
      <c r="J303" s="29">
        <v>5551036.9800000004</v>
      </c>
    </row>
    <row r="304" spans="1:10" ht="29.25" x14ac:dyDescent="0.25">
      <c r="A304" s="26" t="s">
        <v>354</v>
      </c>
      <c r="B304" s="26" t="s">
        <v>355</v>
      </c>
      <c r="C304" s="26" t="s">
        <v>482</v>
      </c>
      <c r="D304" s="27">
        <v>3965</v>
      </c>
      <c r="E304" s="28">
        <v>44561</v>
      </c>
      <c r="F304" s="26" t="s">
        <v>481</v>
      </c>
      <c r="G304" s="26" t="s">
        <v>480</v>
      </c>
      <c r="H304" s="26">
        <v>0</v>
      </c>
      <c r="I304" s="29">
        <v>1150</v>
      </c>
      <c r="J304" s="29">
        <v>5552186.9800000004</v>
      </c>
    </row>
    <row r="305" spans="1:10" ht="19.5" x14ac:dyDescent="0.25">
      <c r="A305" s="26" t="s">
        <v>96</v>
      </c>
      <c r="B305" s="26" t="s">
        <v>97</v>
      </c>
      <c r="C305" s="26" t="s">
        <v>482</v>
      </c>
      <c r="D305" s="27">
        <v>3965</v>
      </c>
      <c r="E305" s="28">
        <v>44561</v>
      </c>
      <c r="F305" s="26" t="s">
        <v>481</v>
      </c>
      <c r="G305" s="26" t="s">
        <v>480</v>
      </c>
      <c r="H305" s="26">
        <v>0</v>
      </c>
      <c r="I305" s="29">
        <v>6645.25</v>
      </c>
      <c r="J305" s="29">
        <v>5558832.2300000004</v>
      </c>
    </row>
    <row r="306" spans="1:10" ht="87.75" x14ac:dyDescent="0.25">
      <c r="A306" s="26" t="s">
        <v>367</v>
      </c>
      <c r="B306" s="26" t="s">
        <v>368</v>
      </c>
      <c r="C306" s="26" t="s">
        <v>482</v>
      </c>
      <c r="D306" s="27">
        <v>3965</v>
      </c>
      <c r="E306" s="28">
        <v>44561</v>
      </c>
      <c r="F306" s="26" t="s">
        <v>481</v>
      </c>
      <c r="G306" s="26" t="s">
        <v>480</v>
      </c>
      <c r="H306" s="26">
        <v>0</v>
      </c>
      <c r="I306" s="26">
        <v>570</v>
      </c>
      <c r="J306" s="29">
        <v>5559402.2300000004</v>
      </c>
    </row>
    <row r="307" spans="1:10" ht="39" x14ac:dyDescent="0.25">
      <c r="A307" s="26" t="s">
        <v>98</v>
      </c>
      <c r="B307" s="26" t="s">
        <v>99</v>
      </c>
      <c r="C307" s="26" t="s">
        <v>479</v>
      </c>
      <c r="D307" s="27">
        <v>3979</v>
      </c>
      <c r="E307" s="28">
        <v>44561</v>
      </c>
      <c r="F307" s="26" t="s">
        <v>366</v>
      </c>
      <c r="G307" s="26" t="s">
        <v>478</v>
      </c>
      <c r="H307" s="26">
        <v>0</v>
      </c>
      <c r="I307" s="26">
        <v>116.03</v>
      </c>
      <c r="J307" s="29">
        <v>5559518.2599999998</v>
      </c>
    </row>
    <row r="308" spans="1:10" ht="29.25" x14ac:dyDescent="0.25">
      <c r="A308" s="26" t="s">
        <v>78</v>
      </c>
      <c r="B308" s="26" t="s">
        <v>79</v>
      </c>
      <c r="C308" s="26" t="s">
        <v>477</v>
      </c>
      <c r="D308" s="27">
        <v>3983</v>
      </c>
      <c r="E308" s="28">
        <v>44561</v>
      </c>
      <c r="F308" s="26" t="s">
        <v>476</v>
      </c>
      <c r="G308" s="26" t="s">
        <v>57</v>
      </c>
      <c r="H308" s="26">
        <v>0</v>
      </c>
      <c r="I308" s="26">
        <v>599</v>
      </c>
      <c r="J308" s="29">
        <v>5560117.2599999998</v>
      </c>
    </row>
    <row r="309" spans="1:10" ht="68.25" x14ac:dyDescent="0.25">
      <c r="A309" s="26" t="s">
        <v>58</v>
      </c>
      <c r="B309" s="26" t="s">
        <v>59</v>
      </c>
      <c r="C309" s="26" t="s">
        <v>475</v>
      </c>
      <c r="D309" s="27">
        <v>3986</v>
      </c>
      <c r="E309" s="28">
        <v>44561</v>
      </c>
      <c r="F309" s="26" t="s">
        <v>387</v>
      </c>
      <c r="G309" s="26" t="s">
        <v>57</v>
      </c>
      <c r="H309" s="26">
        <v>0</v>
      </c>
      <c r="I309" s="26">
        <v>24.68</v>
      </c>
      <c r="J309" s="29">
        <v>5560141.9400000004</v>
      </c>
    </row>
    <row r="310" spans="1:10" ht="39" x14ac:dyDescent="0.25">
      <c r="A310" s="26" t="s">
        <v>135</v>
      </c>
      <c r="B310" s="26" t="s">
        <v>136</v>
      </c>
      <c r="C310" s="26" t="s">
        <v>474</v>
      </c>
      <c r="D310" s="27">
        <v>3992</v>
      </c>
      <c r="E310" s="28">
        <v>44561</v>
      </c>
      <c r="F310" s="26" t="s">
        <v>387</v>
      </c>
      <c r="G310" s="26" t="s">
        <v>379</v>
      </c>
      <c r="H310" s="26">
        <v>0</v>
      </c>
      <c r="I310" s="26">
        <v>18.79</v>
      </c>
      <c r="J310" s="29">
        <v>5560160.7300000004</v>
      </c>
    </row>
    <row r="311" spans="1:10" ht="39" x14ac:dyDescent="0.25">
      <c r="A311" s="26" t="s">
        <v>98</v>
      </c>
      <c r="B311" s="26" t="s">
        <v>99</v>
      </c>
      <c r="C311" s="26" t="s">
        <v>473</v>
      </c>
      <c r="D311" s="27">
        <v>3997</v>
      </c>
      <c r="E311" s="28">
        <v>44561</v>
      </c>
      <c r="F311" s="26" t="s">
        <v>472</v>
      </c>
      <c r="G311" s="26" t="s">
        <v>57</v>
      </c>
      <c r="H311" s="26">
        <v>0</v>
      </c>
      <c r="I311" s="26">
        <v>1</v>
      </c>
      <c r="J311" s="29">
        <v>5560161.7300000004</v>
      </c>
    </row>
    <row r="312" spans="1:10" ht="29.25" x14ac:dyDescent="0.25">
      <c r="A312" s="26" t="s">
        <v>349</v>
      </c>
      <c r="B312" s="26" t="s">
        <v>350</v>
      </c>
      <c r="C312" s="26" t="s">
        <v>471</v>
      </c>
      <c r="D312" s="27">
        <v>3999</v>
      </c>
      <c r="E312" s="28">
        <v>44561</v>
      </c>
      <c r="F312" s="26" t="s">
        <v>470</v>
      </c>
      <c r="G312" s="26" t="s">
        <v>469</v>
      </c>
      <c r="H312" s="26">
        <v>0</v>
      </c>
      <c r="I312" s="29">
        <v>67000</v>
      </c>
      <c r="J312" s="29">
        <v>5627161.7300000004</v>
      </c>
    </row>
    <row r="313" spans="1:10" ht="58.5" x14ac:dyDescent="0.25">
      <c r="A313" s="26" t="s">
        <v>461</v>
      </c>
      <c r="B313" s="26" t="s">
        <v>460</v>
      </c>
      <c r="C313" s="26" t="s">
        <v>468</v>
      </c>
      <c r="D313" s="27">
        <v>4004</v>
      </c>
      <c r="E313" s="28">
        <v>44561</v>
      </c>
      <c r="F313" s="26" t="s">
        <v>366</v>
      </c>
      <c r="G313" s="26" t="s">
        <v>379</v>
      </c>
      <c r="H313" s="26">
        <v>0</v>
      </c>
      <c r="I313" s="26">
        <v>2.14</v>
      </c>
      <c r="J313" s="29">
        <v>5627163.8700000001</v>
      </c>
    </row>
    <row r="314" spans="1:10" ht="39" x14ac:dyDescent="0.25">
      <c r="A314" s="26" t="s">
        <v>92</v>
      </c>
      <c r="B314" s="26" t="s">
        <v>93</v>
      </c>
      <c r="C314" s="26" t="s">
        <v>459</v>
      </c>
      <c r="D314" s="27">
        <v>4026</v>
      </c>
      <c r="E314" s="28">
        <v>44561</v>
      </c>
      <c r="F314" s="26" t="s">
        <v>458</v>
      </c>
      <c r="G314" s="26"/>
      <c r="H314" s="29">
        <v>203119.08</v>
      </c>
      <c r="I314" s="26">
        <v>0</v>
      </c>
      <c r="J314" s="29">
        <v>5424044.79</v>
      </c>
    </row>
    <row r="315" spans="1:10" ht="29.25" x14ac:dyDescent="0.25">
      <c r="A315" s="26" t="s">
        <v>467</v>
      </c>
      <c r="B315" s="26" t="s">
        <v>466</v>
      </c>
      <c r="C315" s="26" t="s">
        <v>459</v>
      </c>
      <c r="D315" s="27">
        <v>4026</v>
      </c>
      <c r="E315" s="28">
        <v>44561</v>
      </c>
      <c r="F315" s="26" t="s">
        <v>458</v>
      </c>
      <c r="G315" s="26"/>
      <c r="H315" s="29">
        <v>1300</v>
      </c>
      <c r="I315" s="26">
        <v>0</v>
      </c>
      <c r="J315" s="29">
        <v>5422744.79</v>
      </c>
    </row>
    <row r="316" spans="1:10" ht="19.5" x14ac:dyDescent="0.25">
      <c r="A316" s="26" t="s">
        <v>465</v>
      </c>
      <c r="B316" s="26" t="s">
        <v>464</v>
      </c>
      <c r="C316" s="26" t="s">
        <v>459</v>
      </c>
      <c r="D316" s="27">
        <v>4026</v>
      </c>
      <c r="E316" s="28">
        <v>44561</v>
      </c>
      <c r="F316" s="26" t="s">
        <v>458</v>
      </c>
      <c r="G316" s="26"/>
      <c r="H316" s="29">
        <v>1700</v>
      </c>
      <c r="I316" s="26">
        <v>0</v>
      </c>
      <c r="J316" s="29">
        <v>5421044.79</v>
      </c>
    </row>
    <row r="317" spans="1:10" ht="29.25" x14ac:dyDescent="0.25">
      <c r="A317" s="26" t="s">
        <v>390</v>
      </c>
      <c r="B317" s="26" t="s">
        <v>391</v>
      </c>
      <c r="C317" s="26" t="s">
        <v>459</v>
      </c>
      <c r="D317" s="27">
        <v>4026</v>
      </c>
      <c r="E317" s="28">
        <v>44561</v>
      </c>
      <c r="F317" s="26" t="s">
        <v>458</v>
      </c>
      <c r="G317" s="26"/>
      <c r="H317" s="29">
        <v>5059</v>
      </c>
      <c r="I317" s="26">
        <v>0</v>
      </c>
      <c r="J317" s="29">
        <v>5415985.79</v>
      </c>
    </row>
    <row r="318" spans="1:10" ht="48.75" x14ac:dyDescent="0.25">
      <c r="A318" s="26" t="s">
        <v>179</v>
      </c>
      <c r="B318" s="26" t="s">
        <v>180</v>
      </c>
      <c r="C318" s="26" t="s">
        <v>459</v>
      </c>
      <c r="D318" s="27">
        <v>4026</v>
      </c>
      <c r="E318" s="28">
        <v>44561</v>
      </c>
      <c r="F318" s="26" t="s">
        <v>458</v>
      </c>
      <c r="G318" s="26"/>
      <c r="H318" s="29">
        <v>2269.54</v>
      </c>
      <c r="I318" s="26">
        <v>0</v>
      </c>
      <c r="J318" s="29">
        <v>5413716.25</v>
      </c>
    </row>
    <row r="319" spans="1:10" ht="87.75" x14ac:dyDescent="0.25">
      <c r="A319" s="26" t="s">
        <v>367</v>
      </c>
      <c r="B319" s="26" t="s">
        <v>368</v>
      </c>
      <c r="C319" s="26" t="s">
        <v>459</v>
      </c>
      <c r="D319" s="27">
        <v>4026</v>
      </c>
      <c r="E319" s="28">
        <v>44561</v>
      </c>
      <c r="F319" s="26" t="s">
        <v>458</v>
      </c>
      <c r="G319" s="26"/>
      <c r="H319" s="29">
        <v>12744</v>
      </c>
      <c r="I319" s="26">
        <v>0</v>
      </c>
      <c r="J319" s="29">
        <v>5400972.25</v>
      </c>
    </row>
    <row r="320" spans="1:10" ht="39" x14ac:dyDescent="0.25">
      <c r="A320" s="26" t="s">
        <v>463</v>
      </c>
      <c r="B320" s="26" t="s">
        <v>462</v>
      </c>
      <c r="C320" s="26" t="s">
        <v>459</v>
      </c>
      <c r="D320" s="27">
        <v>4026</v>
      </c>
      <c r="E320" s="28">
        <v>44561</v>
      </c>
      <c r="F320" s="26" t="s">
        <v>458</v>
      </c>
      <c r="G320" s="26"/>
      <c r="H320" s="29">
        <v>12980</v>
      </c>
      <c r="I320" s="26">
        <v>0</v>
      </c>
      <c r="J320" s="29">
        <v>5387992.25</v>
      </c>
    </row>
    <row r="321" spans="1:10" ht="19.5" x14ac:dyDescent="0.25">
      <c r="A321" s="26" t="s">
        <v>349</v>
      </c>
      <c r="B321" s="26" t="s">
        <v>350</v>
      </c>
      <c r="C321" s="26" t="s">
        <v>459</v>
      </c>
      <c r="D321" s="27">
        <v>4026</v>
      </c>
      <c r="E321" s="28">
        <v>44561</v>
      </c>
      <c r="F321" s="26" t="s">
        <v>458</v>
      </c>
      <c r="G321" s="26"/>
      <c r="H321" s="29">
        <v>218800</v>
      </c>
      <c r="I321" s="26">
        <v>0</v>
      </c>
      <c r="J321" s="29">
        <v>5169192.25</v>
      </c>
    </row>
    <row r="322" spans="1:10" ht="29.25" x14ac:dyDescent="0.25">
      <c r="A322" s="26" t="s">
        <v>384</v>
      </c>
      <c r="B322" s="26" t="s">
        <v>385</v>
      </c>
      <c r="C322" s="26" t="s">
        <v>459</v>
      </c>
      <c r="D322" s="27">
        <v>4026</v>
      </c>
      <c r="E322" s="28">
        <v>44561</v>
      </c>
      <c r="F322" s="26" t="s">
        <v>458</v>
      </c>
      <c r="G322" s="26"/>
      <c r="H322" s="29">
        <v>1686.18</v>
      </c>
      <c r="I322" s="26">
        <v>0</v>
      </c>
      <c r="J322" s="29">
        <v>5167506.07</v>
      </c>
    </row>
    <row r="323" spans="1:10" ht="68.25" x14ac:dyDescent="0.25">
      <c r="A323" s="26" t="s">
        <v>94</v>
      </c>
      <c r="B323" s="26" t="s">
        <v>95</v>
      </c>
      <c r="C323" s="26" t="s">
        <v>459</v>
      </c>
      <c r="D323" s="27">
        <v>4026</v>
      </c>
      <c r="E323" s="28">
        <v>44561</v>
      </c>
      <c r="F323" s="26" t="s">
        <v>458</v>
      </c>
      <c r="G323" s="26"/>
      <c r="H323" s="29">
        <v>5000</v>
      </c>
      <c r="I323" s="26">
        <v>0</v>
      </c>
      <c r="J323" s="29">
        <v>5162506.07</v>
      </c>
    </row>
    <row r="324" spans="1:10" ht="58.5" x14ac:dyDescent="0.25">
      <c r="A324" s="26" t="s">
        <v>461</v>
      </c>
      <c r="B324" s="26" t="s">
        <v>460</v>
      </c>
      <c r="C324" s="26" t="s">
        <v>459</v>
      </c>
      <c r="D324" s="27">
        <v>4026</v>
      </c>
      <c r="E324" s="28">
        <v>44561</v>
      </c>
      <c r="F324" s="26" t="s">
        <v>458</v>
      </c>
      <c r="G324" s="26"/>
      <c r="H324" s="26">
        <v>58.37</v>
      </c>
      <c r="I324" s="26">
        <v>0</v>
      </c>
      <c r="J324" s="29">
        <v>5162447.7</v>
      </c>
    </row>
    <row r="325" spans="1:10" ht="29.25" x14ac:dyDescent="0.25">
      <c r="A325" s="26" t="s">
        <v>354</v>
      </c>
      <c r="B325" s="26" t="s">
        <v>355</v>
      </c>
      <c r="C325" s="26" t="s">
        <v>459</v>
      </c>
      <c r="D325" s="27">
        <v>4026</v>
      </c>
      <c r="E325" s="28">
        <v>44561</v>
      </c>
      <c r="F325" s="26" t="s">
        <v>458</v>
      </c>
      <c r="G325" s="26"/>
      <c r="H325" s="29">
        <v>4310</v>
      </c>
      <c r="I325" s="26">
        <v>0</v>
      </c>
      <c r="J325" s="29">
        <v>5158137.7</v>
      </c>
    </row>
    <row r="326" spans="1:10" ht="39" x14ac:dyDescent="0.25">
      <c r="A326" s="26" t="s">
        <v>88</v>
      </c>
      <c r="B326" s="26" t="s">
        <v>89</v>
      </c>
      <c r="C326" s="26" t="s">
        <v>459</v>
      </c>
      <c r="D326" s="27">
        <v>4026</v>
      </c>
      <c r="E326" s="28">
        <v>44561</v>
      </c>
      <c r="F326" s="26" t="s">
        <v>458</v>
      </c>
      <c r="G326" s="26"/>
      <c r="H326" s="29">
        <v>641933.5</v>
      </c>
      <c r="I326" s="26">
        <v>0</v>
      </c>
      <c r="J326" s="29">
        <v>4516204.2</v>
      </c>
    </row>
    <row r="327" spans="1:10" ht="19.5" x14ac:dyDescent="0.25">
      <c r="A327" s="26" t="s">
        <v>73</v>
      </c>
      <c r="B327" s="26" t="s">
        <v>74</v>
      </c>
      <c r="C327" s="26" t="s">
        <v>459</v>
      </c>
      <c r="D327" s="27">
        <v>4026</v>
      </c>
      <c r="E327" s="28">
        <v>44561</v>
      </c>
      <c r="F327" s="26" t="s">
        <v>458</v>
      </c>
      <c r="G327" s="26"/>
      <c r="H327" s="29">
        <v>28838</v>
      </c>
      <c r="I327" s="26">
        <v>0</v>
      </c>
      <c r="J327" s="29">
        <v>4487366.2</v>
      </c>
    </row>
    <row r="328" spans="1:10" ht="29.25" x14ac:dyDescent="0.25">
      <c r="A328" s="26" t="s">
        <v>68</v>
      </c>
      <c r="B328" s="26" t="s">
        <v>69</v>
      </c>
      <c r="C328" s="26" t="s">
        <v>459</v>
      </c>
      <c r="D328" s="27">
        <v>4026</v>
      </c>
      <c r="E328" s="28">
        <v>44561</v>
      </c>
      <c r="F328" s="26" t="s">
        <v>458</v>
      </c>
      <c r="G328" s="26"/>
      <c r="H328" s="29">
        <v>6936</v>
      </c>
      <c r="I328" s="26">
        <v>0</v>
      </c>
      <c r="J328" s="29">
        <v>4480430.2</v>
      </c>
    </row>
    <row r="329" spans="1:10" ht="39" x14ac:dyDescent="0.25">
      <c r="A329" s="26" t="s">
        <v>103</v>
      </c>
      <c r="B329" s="26" t="s">
        <v>104</v>
      </c>
      <c r="C329" s="26" t="s">
        <v>459</v>
      </c>
      <c r="D329" s="27">
        <v>4026</v>
      </c>
      <c r="E329" s="28">
        <v>44561</v>
      </c>
      <c r="F329" s="26" t="s">
        <v>458</v>
      </c>
      <c r="G329" s="26"/>
      <c r="H329" s="29">
        <v>26268</v>
      </c>
      <c r="I329" s="26">
        <v>0</v>
      </c>
      <c r="J329" s="29">
        <v>4454162.2</v>
      </c>
    </row>
    <row r="330" spans="1:10" ht="29.25" x14ac:dyDescent="0.25">
      <c r="A330" s="26" t="s">
        <v>78</v>
      </c>
      <c r="B330" s="26" t="s">
        <v>79</v>
      </c>
      <c r="C330" s="26" t="s">
        <v>459</v>
      </c>
      <c r="D330" s="27">
        <v>4026</v>
      </c>
      <c r="E330" s="28">
        <v>44561</v>
      </c>
      <c r="F330" s="26" t="s">
        <v>458</v>
      </c>
      <c r="G330" s="26"/>
      <c r="H330" s="29">
        <v>932333</v>
      </c>
      <c r="I330" s="26">
        <v>0</v>
      </c>
      <c r="J330" s="29">
        <v>3521829.2</v>
      </c>
    </row>
    <row r="331" spans="1:10" ht="39" x14ac:dyDescent="0.25">
      <c r="A331" s="26" t="s">
        <v>62</v>
      </c>
      <c r="B331" s="26" t="s">
        <v>63</v>
      </c>
      <c r="C331" s="26" t="s">
        <v>459</v>
      </c>
      <c r="D331" s="27">
        <v>4026</v>
      </c>
      <c r="E331" s="28">
        <v>44561</v>
      </c>
      <c r="F331" s="26" t="s">
        <v>458</v>
      </c>
      <c r="G331" s="26"/>
      <c r="H331" s="29">
        <v>2082301</v>
      </c>
      <c r="I331" s="26">
        <v>0</v>
      </c>
      <c r="J331" s="29">
        <v>1439528.2</v>
      </c>
    </row>
    <row r="332" spans="1:10" ht="39" x14ac:dyDescent="0.25">
      <c r="A332" s="26" t="s">
        <v>98</v>
      </c>
      <c r="B332" s="26" t="s">
        <v>99</v>
      </c>
      <c r="C332" s="26" t="s">
        <v>459</v>
      </c>
      <c r="D332" s="27">
        <v>4026</v>
      </c>
      <c r="E332" s="28">
        <v>44561</v>
      </c>
      <c r="F332" s="26" t="s">
        <v>458</v>
      </c>
      <c r="G332" s="26"/>
      <c r="H332" s="29">
        <v>1064.72</v>
      </c>
      <c r="I332" s="26">
        <v>0</v>
      </c>
      <c r="J332" s="29">
        <v>1438463.48</v>
      </c>
    </row>
    <row r="333" spans="1:10" ht="39" x14ac:dyDescent="0.25">
      <c r="A333" s="26" t="s">
        <v>84</v>
      </c>
      <c r="B333" s="26" t="s">
        <v>85</v>
      </c>
      <c r="C333" s="26" t="s">
        <v>459</v>
      </c>
      <c r="D333" s="27">
        <v>4026</v>
      </c>
      <c r="E333" s="28">
        <v>44561</v>
      </c>
      <c r="F333" s="26" t="s">
        <v>458</v>
      </c>
      <c r="G333" s="26"/>
      <c r="H333" s="29">
        <v>99865</v>
      </c>
      <c r="I333" s="26">
        <v>0</v>
      </c>
      <c r="J333" s="29">
        <v>1338598.48</v>
      </c>
    </row>
    <row r="334" spans="1:10" ht="39" x14ac:dyDescent="0.25">
      <c r="A334" s="26" t="s">
        <v>65</v>
      </c>
      <c r="B334" s="26" t="s">
        <v>66</v>
      </c>
      <c r="C334" s="26" t="s">
        <v>459</v>
      </c>
      <c r="D334" s="27">
        <v>4026</v>
      </c>
      <c r="E334" s="28">
        <v>44561</v>
      </c>
      <c r="F334" s="26" t="s">
        <v>458</v>
      </c>
      <c r="G334" s="26"/>
      <c r="H334" s="29">
        <v>13086</v>
      </c>
      <c r="I334" s="26">
        <v>0</v>
      </c>
      <c r="J334" s="29">
        <v>1325512.48</v>
      </c>
    </row>
    <row r="335" spans="1:10" ht="39" x14ac:dyDescent="0.25">
      <c r="A335" s="26" t="s">
        <v>135</v>
      </c>
      <c r="B335" s="26" t="s">
        <v>136</v>
      </c>
      <c r="C335" s="26" t="s">
        <v>459</v>
      </c>
      <c r="D335" s="27">
        <v>4026</v>
      </c>
      <c r="E335" s="28">
        <v>44561</v>
      </c>
      <c r="F335" s="26" t="s">
        <v>458</v>
      </c>
      <c r="G335" s="26"/>
      <c r="H335" s="26">
        <v>203.77</v>
      </c>
      <c r="I335" s="26">
        <v>0</v>
      </c>
      <c r="J335" s="29">
        <v>1325308.71</v>
      </c>
    </row>
    <row r="336" spans="1:10" ht="19.5" x14ac:dyDescent="0.25">
      <c r="A336" s="26" t="s">
        <v>54</v>
      </c>
      <c r="B336" s="26" t="s">
        <v>55</v>
      </c>
      <c r="C336" s="26" t="s">
        <v>459</v>
      </c>
      <c r="D336" s="27">
        <v>4026</v>
      </c>
      <c r="E336" s="28">
        <v>44561</v>
      </c>
      <c r="F336" s="26" t="s">
        <v>458</v>
      </c>
      <c r="G336" s="26"/>
      <c r="H336" s="29">
        <v>236303.76</v>
      </c>
      <c r="I336" s="26">
        <v>0</v>
      </c>
      <c r="J336" s="29">
        <v>1089004.95</v>
      </c>
    </row>
    <row r="337" spans="1:10" ht="68.25" x14ac:dyDescent="0.25">
      <c r="A337" s="26" t="s">
        <v>58</v>
      </c>
      <c r="B337" s="26" t="s">
        <v>59</v>
      </c>
      <c r="C337" s="26" t="s">
        <v>459</v>
      </c>
      <c r="D337" s="27">
        <v>4026</v>
      </c>
      <c r="E337" s="28">
        <v>44561</v>
      </c>
      <c r="F337" s="26" t="s">
        <v>458</v>
      </c>
      <c r="G337" s="26"/>
      <c r="H337" s="29">
        <v>1053293.97</v>
      </c>
      <c r="I337" s="26">
        <v>0</v>
      </c>
      <c r="J337" s="29">
        <v>35710.980000000003</v>
      </c>
    </row>
    <row r="338" spans="1:10" ht="39" x14ac:dyDescent="0.25">
      <c r="A338" s="26" t="s">
        <v>132</v>
      </c>
      <c r="B338" s="26" t="s">
        <v>133</v>
      </c>
      <c r="C338" s="26" t="s">
        <v>459</v>
      </c>
      <c r="D338" s="27">
        <v>4026</v>
      </c>
      <c r="E338" s="28">
        <v>44561</v>
      </c>
      <c r="F338" s="26" t="s">
        <v>458</v>
      </c>
      <c r="G338" s="26"/>
      <c r="H338" s="26">
        <v>400.23</v>
      </c>
      <c r="I338" s="26">
        <v>0</v>
      </c>
      <c r="J338" s="29">
        <v>35310.75</v>
      </c>
    </row>
    <row r="339" spans="1:10" ht="68.25" x14ac:dyDescent="0.25">
      <c r="A339" s="26" t="s">
        <v>81</v>
      </c>
      <c r="B339" s="26" t="s">
        <v>82</v>
      </c>
      <c r="C339" s="26" t="s">
        <v>459</v>
      </c>
      <c r="D339" s="27">
        <v>4026</v>
      </c>
      <c r="E339" s="28">
        <v>44561</v>
      </c>
      <c r="F339" s="26" t="s">
        <v>458</v>
      </c>
      <c r="G339" s="26"/>
      <c r="H339" s="29">
        <v>3084</v>
      </c>
      <c r="I339" s="26">
        <v>0</v>
      </c>
      <c r="J339" s="29">
        <v>32226.75</v>
      </c>
    </row>
    <row r="340" spans="1:10" ht="19.5" x14ac:dyDescent="0.25">
      <c r="A340" s="26" t="s">
        <v>96</v>
      </c>
      <c r="B340" s="26" t="s">
        <v>97</v>
      </c>
      <c r="C340" s="26" t="s">
        <v>459</v>
      </c>
      <c r="D340" s="27">
        <v>4026</v>
      </c>
      <c r="E340" s="28">
        <v>44561</v>
      </c>
      <c r="F340" s="26" t="s">
        <v>458</v>
      </c>
      <c r="G340" s="26"/>
      <c r="H340" s="29">
        <v>32226.75</v>
      </c>
      <c r="I340" s="26">
        <v>0</v>
      </c>
      <c r="J340" s="26">
        <v>0</v>
      </c>
    </row>
  </sheetData>
  <hyperlinks>
    <hyperlink ref="D2" r:id="rId1" display="http://187.237.213.233/simca_ultra/polizas/creaPdf/51" xr:uid="{00000000-0004-0000-0100-000000000000}"/>
    <hyperlink ref="D3" r:id="rId2" display="http://187.237.213.233/simca_ultra/polizas/creaPdf/104" xr:uid="{00000000-0004-0000-0100-000001000000}"/>
    <hyperlink ref="D4" r:id="rId3" display="http://187.237.213.233/simca_ultra/polizas/creaPdf/105" xr:uid="{00000000-0004-0000-0100-000002000000}"/>
    <hyperlink ref="D5" r:id="rId4" display="http://187.237.213.233/simca_ultra/polizas/creaPdf/106" xr:uid="{00000000-0004-0000-0100-000003000000}"/>
    <hyperlink ref="D6" r:id="rId5" display="http://187.237.213.233/simca_ultra/polizas/creaPdf/107" xr:uid="{00000000-0004-0000-0100-000004000000}"/>
    <hyperlink ref="D7" r:id="rId6" display="http://187.237.213.233/simca_ultra/polizas/creaPdf/147" xr:uid="{00000000-0004-0000-0100-000005000000}"/>
    <hyperlink ref="D8" r:id="rId7" display="http://187.237.213.233/simca_ultra/polizas/creaPdf/197" xr:uid="{00000000-0004-0000-0100-000006000000}"/>
    <hyperlink ref="D9" r:id="rId8" display="http://187.237.213.233/simca_ultra/polizas/creaPdf/198" xr:uid="{00000000-0004-0000-0100-000007000000}"/>
    <hyperlink ref="D10" r:id="rId9" display="http://187.237.213.233/simca_ultra/polizas/creaPdf/200" xr:uid="{00000000-0004-0000-0100-000008000000}"/>
    <hyperlink ref="D11" r:id="rId10" display="http://187.237.213.233/simca_ultra/polizas/creaPdf/201" xr:uid="{00000000-0004-0000-0100-000009000000}"/>
    <hyperlink ref="D12" r:id="rId11" display="http://187.237.213.233/simca_ultra/polizas/creaPdf/202" xr:uid="{00000000-0004-0000-0100-00000A000000}"/>
    <hyperlink ref="D13" r:id="rId12" display="http://187.237.213.233/simca_ultra/polizas/creaPdf/203" xr:uid="{00000000-0004-0000-0100-00000B000000}"/>
    <hyperlink ref="D14" r:id="rId13" display="http://187.237.213.233/simca_ultra/polizas/creaPdf/251" xr:uid="{00000000-0004-0000-0100-00000C000000}"/>
    <hyperlink ref="D15" r:id="rId14" display="http://187.237.213.233/simca_ultra/polizas/creaPdf/254" xr:uid="{00000000-0004-0000-0100-00000D000000}"/>
    <hyperlink ref="D16" r:id="rId15" display="http://187.237.213.233/simca_ultra/polizas/creaPdf/255" xr:uid="{00000000-0004-0000-0100-00000E000000}"/>
    <hyperlink ref="D17" r:id="rId16" display="http://187.237.213.233/simca_ultra/polizas/creaPdf/255" xr:uid="{00000000-0004-0000-0100-00000F000000}"/>
    <hyperlink ref="D18" r:id="rId17" display="http://187.237.213.233/simca_ultra/polizas/creaPdf/255" xr:uid="{00000000-0004-0000-0100-000010000000}"/>
    <hyperlink ref="D19" r:id="rId18" display="http://187.237.213.233/simca_ultra/polizas/creaPdf/255" xr:uid="{00000000-0004-0000-0100-000011000000}"/>
    <hyperlink ref="D20" r:id="rId19" display="http://187.237.213.233/simca_ultra/polizas/creaPdf/255" xr:uid="{00000000-0004-0000-0100-000012000000}"/>
    <hyperlink ref="D21" r:id="rId20" display="http://187.237.213.233/simca_ultra/polizas/creaPdf/255" xr:uid="{00000000-0004-0000-0100-000013000000}"/>
    <hyperlink ref="D22" r:id="rId21" display="http://187.237.213.233/simca_ultra/polizas/creaPdf/255" xr:uid="{00000000-0004-0000-0100-000014000000}"/>
    <hyperlink ref="D23" r:id="rId22" display="http://187.237.213.233/simca_ultra/polizas/creaPdf/282" xr:uid="{00000000-0004-0000-0100-000015000000}"/>
    <hyperlink ref="D24" r:id="rId23" display="http://187.237.213.233/simca_ultra/polizas/creaPdf/283" xr:uid="{00000000-0004-0000-0100-000016000000}"/>
    <hyperlink ref="D25" r:id="rId24" display="http://187.237.213.233/simca_ultra/polizas/creaPdf/398" xr:uid="{00000000-0004-0000-0100-000017000000}"/>
    <hyperlink ref="D26" r:id="rId25" display="http://187.237.213.233/simca_ultra/polizas/creaPdf/399" xr:uid="{00000000-0004-0000-0100-000018000000}"/>
    <hyperlink ref="D27" r:id="rId26" display="http://187.237.213.233/simca_ultra/polizas/creaPdf/466" xr:uid="{00000000-0004-0000-0100-000019000000}"/>
    <hyperlink ref="D28" r:id="rId27" display="http://187.237.213.233/simca_ultra/polizas/creaPdf/467" xr:uid="{00000000-0004-0000-0100-00001A000000}"/>
    <hyperlink ref="D29" r:id="rId28" display="http://187.237.213.233/simca_ultra/polizas/creaPdf/468" xr:uid="{00000000-0004-0000-0100-00001B000000}"/>
    <hyperlink ref="D30" r:id="rId29" display="http://187.237.213.233/simca_ultra/polizas/creaPdf/469" xr:uid="{00000000-0004-0000-0100-00001C000000}"/>
    <hyperlink ref="D31" r:id="rId30" display="http://187.237.213.233/simca_ultra/polizas/creaPdf/470" xr:uid="{00000000-0004-0000-0100-00001D000000}"/>
    <hyperlink ref="D32" r:id="rId31" display="http://187.237.213.233/simca_ultra/polizas/creaPdf/471" xr:uid="{00000000-0004-0000-0100-00001E000000}"/>
    <hyperlink ref="D33" r:id="rId32" display="http://187.237.213.233/simca_ultra/polizas/creaPdf/472" xr:uid="{00000000-0004-0000-0100-00001F000000}"/>
    <hyperlink ref="D34" r:id="rId33" display="http://187.237.213.233/simca_ultra/polizas/creaPdf/473" xr:uid="{00000000-0004-0000-0100-000020000000}"/>
    <hyperlink ref="D35" r:id="rId34" display="http://187.237.213.233/simca_ultra/polizas/creaPdf/474" xr:uid="{00000000-0004-0000-0100-000021000000}"/>
    <hyperlink ref="D36" r:id="rId35" display="http://187.237.213.233/simca_ultra/polizas/creaPdf/533" xr:uid="{00000000-0004-0000-0100-000022000000}"/>
    <hyperlink ref="D37" r:id="rId36" display="http://187.237.213.233/simca_ultra/polizas/creaPdf/533" xr:uid="{00000000-0004-0000-0100-000023000000}"/>
    <hyperlink ref="D38" r:id="rId37" display="http://187.237.213.233/simca_ultra/polizas/creaPdf/533" xr:uid="{00000000-0004-0000-0100-000024000000}"/>
    <hyperlink ref="D39" r:id="rId38" display="http://187.237.213.233/simca_ultra/polizas/creaPdf/533" xr:uid="{00000000-0004-0000-0100-000025000000}"/>
    <hyperlink ref="D40" r:id="rId39" display="http://187.237.213.233/simca_ultra/polizas/creaPdf/533" xr:uid="{00000000-0004-0000-0100-000026000000}"/>
    <hyperlink ref="D41" r:id="rId40" display="http://187.237.213.233/simca_ultra/polizas/creaPdf/534" xr:uid="{00000000-0004-0000-0100-000027000000}"/>
    <hyperlink ref="D42" r:id="rId41" display="http://187.237.213.233/simca_ultra/polizas/creaPdf/535" xr:uid="{00000000-0004-0000-0100-000028000000}"/>
    <hyperlink ref="D43" r:id="rId42" display="http://187.237.213.233/simca_ultra/polizas/creaPdf/544" xr:uid="{00000000-0004-0000-0100-000029000000}"/>
    <hyperlink ref="D44" r:id="rId43" display="http://187.237.213.233/simca_ultra/polizas/creaPdf/546" xr:uid="{00000000-0004-0000-0100-00002A000000}"/>
    <hyperlink ref="D45" r:id="rId44" display="http://187.237.213.233/simca_ultra/polizas/creaPdf/548" xr:uid="{00000000-0004-0000-0100-00002B000000}"/>
    <hyperlink ref="D46" r:id="rId45" display="http://187.237.213.233/simca_ultra/polizas/creaPdf/552" xr:uid="{00000000-0004-0000-0100-00002C000000}"/>
    <hyperlink ref="D47" r:id="rId46" display="http://187.237.213.233/simca_ultra/polizas/creaPdf/553" xr:uid="{00000000-0004-0000-0100-00002D000000}"/>
    <hyperlink ref="D48" r:id="rId47" display="http://187.237.213.233/simca_ultra/polizas/creaPdf/554" xr:uid="{00000000-0004-0000-0100-00002E000000}"/>
    <hyperlink ref="D49" r:id="rId48" display="http://187.237.213.233/simca_ultra/polizas/creaPdf/555" xr:uid="{00000000-0004-0000-0100-00002F000000}"/>
    <hyperlink ref="D50" r:id="rId49" display="http://187.237.213.233/simca_ultra/polizas/creaPdf/565" xr:uid="{00000000-0004-0000-0100-000030000000}"/>
    <hyperlink ref="D51" r:id="rId50" display="http://187.237.213.233/simca_ultra/polizas/creaPdf/624" xr:uid="{00000000-0004-0000-0100-000031000000}"/>
    <hyperlink ref="D52" r:id="rId51" display="http://187.237.213.233/simca_ultra/polizas/creaPdf/625" xr:uid="{00000000-0004-0000-0100-000032000000}"/>
    <hyperlink ref="D53" r:id="rId52" display="http://187.237.213.233/simca_ultra/polizas/creaPdf/630" xr:uid="{00000000-0004-0000-0100-000033000000}"/>
    <hyperlink ref="D54" r:id="rId53" display="http://187.237.213.233/simca_ultra/polizas/creaPdf/631" xr:uid="{00000000-0004-0000-0100-000034000000}"/>
    <hyperlink ref="D55" r:id="rId54" display="http://187.237.213.233/simca_ultra/polizas/creaPdf/632" xr:uid="{00000000-0004-0000-0100-000035000000}"/>
    <hyperlink ref="D56" r:id="rId55" display="http://187.237.213.233/simca_ultra/polizas/creaPdf/657" xr:uid="{00000000-0004-0000-0100-000036000000}"/>
    <hyperlink ref="D57" r:id="rId56" display="http://187.237.213.233/simca_ultra/polizas/creaPdf/741" xr:uid="{00000000-0004-0000-0100-000037000000}"/>
    <hyperlink ref="D58" r:id="rId57" display="http://187.237.213.233/simca_ultra/polizas/creaPdf/742" xr:uid="{00000000-0004-0000-0100-000038000000}"/>
    <hyperlink ref="D59" r:id="rId58" display="http://187.237.213.233/simca_ultra/polizas/creaPdf/743" xr:uid="{00000000-0004-0000-0100-000039000000}"/>
    <hyperlink ref="D60" r:id="rId59" display="http://187.237.213.233/simca_ultra/polizas/creaPdf/744" xr:uid="{00000000-0004-0000-0100-00003A000000}"/>
    <hyperlink ref="D61" r:id="rId60" display="http://187.237.213.233/simca_ultra/polizas/creaPdf/745" xr:uid="{00000000-0004-0000-0100-00003B000000}"/>
    <hyperlink ref="D62" r:id="rId61" display="http://187.237.213.233/simca_ultra/polizas/creaPdf/746" xr:uid="{00000000-0004-0000-0100-00003C000000}"/>
    <hyperlink ref="D63" r:id="rId62" display="http://187.237.213.233/simca_ultra/polizas/creaPdf/747" xr:uid="{00000000-0004-0000-0100-00003D000000}"/>
    <hyperlink ref="D64" r:id="rId63" display="http://187.237.213.233/simca_ultra/polizas/creaPdf/792" xr:uid="{00000000-0004-0000-0100-00003E000000}"/>
    <hyperlink ref="D65" r:id="rId64" display="http://187.237.213.233/simca_ultra/polizas/creaPdf/794" xr:uid="{00000000-0004-0000-0100-00003F000000}"/>
    <hyperlink ref="D66" r:id="rId65" display="http://187.237.213.233/simca_ultra/polizas/creaPdf/798" xr:uid="{00000000-0004-0000-0100-000040000000}"/>
    <hyperlink ref="D67" r:id="rId66" display="http://187.237.213.233/simca_ultra/polizas/creaPdf/800" xr:uid="{00000000-0004-0000-0100-000041000000}"/>
    <hyperlink ref="D68" r:id="rId67" display="http://187.237.213.233/simca_ultra/polizas/creaPdf/801" xr:uid="{00000000-0004-0000-0100-000042000000}"/>
    <hyperlink ref="D69" r:id="rId68" display="http://187.237.213.233/simca_ultra/polizas/creaPdf/802" xr:uid="{00000000-0004-0000-0100-000043000000}"/>
    <hyperlink ref="D70" r:id="rId69" display="http://187.237.213.233/simca_ultra/polizas/creaPdf/802" xr:uid="{00000000-0004-0000-0100-000044000000}"/>
    <hyperlink ref="D71" r:id="rId70" display="http://187.237.213.233/simca_ultra/polizas/creaPdf/802" xr:uid="{00000000-0004-0000-0100-000045000000}"/>
    <hyperlink ref="D72" r:id="rId71" display="http://187.237.213.233/simca_ultra/polizas/creaPdf/802" xr:uid="{00000000-0004-0000-0100-000046000000}"/>
    <hyperlink ref="D73" r:id="rId72" display="http://187.237.213.233/simca_ultra/polizas/creaPdf/802" xr:uid="{00000000-0004-0000-0100-000047000000}"/>
    <hyperlink ref="D74" r:id="rId73" display="http://187.237.213.233/simca_ultra/polizas/creaPdf/917" xr:uid="{00000000-0004-0000-0100-000048000000}"/>
    <hyperlink ref="D75" r:id="rId74" display="http://187.237.213.233/simca_ultra/polizas/creaPdf/918" xr:uid="{00000000-0004-0000-0100-000049000000}"/>
    <hyperlink ref="D76" r:id="rId75" display="http://187.237.213.233/simca_ultra/polizas/creaPdf/1021" xr:uid="{00000000-0004-0000-0100-00004A000000}"/>
    <hyperlink ref="D77" r:id="rId76" display="http://187.237.213.233/simca_ultra/polizas/creaPdf/1022" xr:uid="{00000000-0004-0000-0100-00004B000000}"/>
    <hyperlink ref="D78" r:id="rId77" display="http://187.237.213.233/simca_ultra/polizas/creaPdf/1107" xr:uid="{00000000-0004-0000-0100-00004C000000}"/>
    <hyperlink ref="D79" r:id="rId78" display="http://187.237.213.233/simca_ultra/polizas/creaPdf/1108" xr:uid="{00000000-0004-0000-0100-00004D000000}"/>
    <hyperlink ref="D80" r:id="rId79" display="http://187.237.213.233/simca_ultra/polizas/creaPdf/1109" xr:uid="{00000000-0004-0000-0100-00004E000000}"/>
    <hyperlink ref="D81" r:id="rId80" display="http://187.237.213.233/simca_ultra/polizas/creaPdf/1110" xr:uid="{00000000-0004-0000-0100-00004F000000}"/>
    <hyperlink ref="D82" r:id="rId81" display="http://187.237.213.233/simca_ultra/polizas/creaPdf/1111" xr:uid="{00000000-0004-0000-0100-000050000000}"/>
    <hyperlink ref="D83" r:id="rId82" display="http://187.237.213.233/simca_ultra/polizas/creaPdf/1112" xr:uid="{00000000-0004-0000-0100-000051000000}"/>
    <hyperlink ref="D84" r:id="rId83" display="http://187.237.213.233/simca_ultra/polizas/creaPdf/1113" xr:uid="{00000000-0004-0000-0100-000052000000}"/>
    <hyperlink ref="D85" r:id="rId84" display="http://187.237.213.233/simca_ultra/polizas/creaPdf/1114" xr:uid="{00000000-0004-0000-0100-000053000000}"/>
    <hyperlink ref="D86" r:id="rId85" display="http://187.237.213.233/simca_ultra/polizas/creaPdf/1164" xr:uid="{00000000-0004-0000-0100-000054000000}"/>
    <hyperlink ref="D87" r:id="rId86" display="http://187.237.213.233/simca_ultra/polizas/creaPdf/1164" xr:uid="{00000000-0004-0000-0100-000055000000}"/>
    <hyperlink ref="D88" r:id="rId87" display="http://187.237.213.233/simca_ultra/polizas/creaPdf/1164" xr:uid="{00000000-0004-0000-0100-000056000000}"/>
    <hyperlink ref="D89" r:id="rId88" display="http://187.237.213.233/simca_ultra/polizas/creaPdf/1164" xr:uid="{00000000-0004-0000-0100-000057000000}"/>
    <hyperlink ref="D90" r:id="rId89" display="http://187.237.213.233/simca_ultra/polizas/creaPdf/1164" xr:uid="{00000000-0004-0000-0100-000058000000}"/>
    <hyperlink ref="D91" r:id="rId90" display="http://187.237.213.233/simca_ultra/polizas/creaPdf/1164" xr:uid="{00000000-0004-0000-0100-000059000000}"/>
    <hyperlink ref="D92" r:id="rId91" display="http://187.237.213.233/simca_ultra/polizas/creaPdf/1179" xr:uid="{00000000-0004-0000-0100-00005A000000}"/>
    <hyperlink ref="D93" r:id="rId92" display="http://187.237.213.233/simca_ultra/polizas/creaPdf/1181" xr:uid="{00000000-0004-0000-0100-00005B000000}"/>
    <hyperlink ref="D94" r:id="rId93" display="http://187.237.213.233/simca_ultra/polizas/creaPdf/1230" xr:uid="{00000000-0004-0000-0100-00005C000000}"/>
    <hyperlink ref="D95" r:id="rId94" display="http://187.237.213.233/simca_ultra/polizas/creaPdf/1232" xr:uid="{00000000-0004-0000-0100-00005D000000}"/>
    <hyperlink ref="D96" r:id="rId95" display="http://187.237.213.233/simca_ultra/polizas/creaPdf/1237" xr:uid="{00000000-0004-0000-0100-00005E000000}"/>
    <hyperlink ref="D97" r:id="rId96" display="http://187.237.213.233/simca_ultra/polizas/creaPdf/1238" xr:uid="{00000000-0004-0000-0100-00005F000000}"/>
    <hyperlink ref="D98" r:id="rId97" display="http://187.237.213.233/simca_ultra/polizas/creaPdf/1343" xr:uid="{00000000-0004-0000-0100-000060000000}"/>
    <hyperlink ref="D99" r:id="rId98" display="http://187.237.213.233/simca_ultra/polizas/creaPdf/1344" xr:uid="{00000000-0004-0000-0100-000061000000}"/>
    <hyperlink ref="D100" r:id="rId99" display="http://187.237.213.233/simca_ultra/polizas/creaPdf/1345" xr:uid="{00000000-0004-0000-0100-000062000000}"/>
    <hyperlink ref="D101" r:id="rId100" display="http://187.237.213.233/simca_ultra/polizas/creaPdf/1346" xr:uid="{00000000-0004-0000-0100-000063000000}"/>
    <hyperlink ref="D102" r:id="rId101" display="http://187.237.213.233/simca_ultra/polizas/creaPdf/1491" xr:uid="{00000000-0004-0000-0100-000064000000}"/>
    <hyperlink ref="D103" r:id="rId102" display="http://187.237.213.233/simca_ultra/polizas/creaPdf/1646" xr:uid="{00000000-0004-0000-0100-000065000000}"/>
    <hyperlink ref="D104" r:id="rId103" display="http://187.237.213.233/simca_ultra/polizas/creaPdf/1687" xr:uid="{00000000-0004-0000-0100-000066000000}"/>
    <hyperlink ref="D105" r:id="rId104" display="http://187.237.213.233/simca_ultra/polizas/creaPdf/1688" xr:uid="{00000000-0004-0000-0100-000067000000}"/>
    <hyperlink ref="D106" r:id="rId105" display="http://187.237.213.233/simca_ultra/polizas/creaPdf/1689" xr:uid="{00000000-0004-0000-0100-000068000000}"/>
    <hyperlink ref="D107" r:id="rId106" display="http://187.237.213.233/simca_ultra/polizas/creaPdf/1690" xr:uid="{00000000-0004-0000-0100-000069000000}"/>
    <hyperlink ref="D108" r:id="rId107" display="http://187.237.213.233/simca_ultra/polizas/creaPdf/1691" xr:uid="{00000000-0004-0000-0100-00006A000000}"/>
    <hyperlink ref="D109" r:id="rId108" display="http://187.237.213.233/simca_ultra/polizas/creaPdf/1692" xr:uid="{00000000-0004-0000-0100-00006B000000}"/>
    <hyperlink ref="D110" r:id="rId109" display="http://187.237.213.233/simca_ultra/polizas/creaPdf/1693" xr:uid="{00000000-0004-0000-0100-00006C000000}"/>
    <hyperlink ref="D111" r:id="rId110" display="http://187.237.213.233/simca_ultra/polizas/creaPdf/1694" xr:uid="{00000000-0004-0000-0100-00006D000000}"/>
    <hyperlink ref="D112" r:id="rId111" display="http://187.237.213.233/simca_ultra/polizas/creaPdf/1710" xr:uid="{00000000-0004-0000-0100-00006E000000}"/>
    <hyperlink ref="D113" r:id="rId112" display="http://187.237.213.233/simca_ultra/polizas/creaPdf/1712" xr:uid="{00000000-0004-0000-0100-00006F000000}"/>
    <hyperlink ref="D114" r:id="rId113" display="http://187.237.213.233/simca_ultra/polizas/creaPdf/1713" xr:uid="{00000000-0004-0000-0100-000070000000}"/>
    <hyperlink ref="D115" r:id="rId114" display="http://187.237.213.233/simca_ultra/polizas/creaPdf/1715" xr:uid="{00000000-0004-0000-0100-000071000000}"/>
    <hyperlink ref="D116" r:id="rId115" display="http://187.237.213.233/simca_ultra/polizas/creaPdf/1717" xr:uid="{00000000-0004-0000-0100-000072000000}"/>
    <hyperlink ref="D117" r:id="rId116" display="http://187.237.213.233/simca_ultra/polizas/creaPdf/1719" xr:uid="{00000000-0004-0000-0100-000073000000}"/>
    <hyperlink ref="D118" r:id="rId117" display="http://187.237.213.233/simca_ultra/polizas/creaPdf/1725" xr:uid="{00000000-0004-0000-0100-000074000000}"/>
    <hyperlink ref="D119" r:id="rId118" display="http://187.237.213.233/simca_ultra/polizas/creaPdf/1731" xr:uid="{00000000-0004-0000-0100-000075000000}"/>
    <hyperlink ref="D120" r:id="rId119" display="http://187.237.213.233/simca_ultra/polizas/creaPdf/1731" xr:uid="{00000000-0004-0000-0100-000076000000}"/>
    <hyperlink ref="D121" r:id="rId120" display="http://187.237.213.233/simca_ultra/polizas/creaPdf/1731" xr:uid="{00000000-0004-0000-0100-000077000000}"/>
    <hyperlink ref="D122" r:id="rId121" display="http://187.237.213.233/simca_ultra/polizas/creaPdf/1731" xr:uid="{00000000-0004-0000-0100-000078000000}"/>
    <hyperlink ref="D123" r:id="rId122" display="http://187.237.213.233/simca_ultra/polizas/creaPdf/1731" xr:uid="{00000000-0004-0000-0100-000079000000}"/>
    <hyperlink ref="D124" r:id="rId123" display="http://187.237.213.233/simca_ultra/polizas/creaPdf/1912" xr:uid="{00000000-0004-0000-0100-00007A000000}"/>
    <hyperlink ref="D125" r:id="rId124" display="http://187.237.213.233/simca_ultra/polizas/creaPdf/1913" xr:uid="{00000000-0004-0000-0100-00007B000000}"/>
    <hyperlink ref="D126" r:id="rId125" display="http://187.237.213.233/simca_ultra/polizas/creaPdf/1914" xr:uid="{00000000-0004-0000-0100-00007C000000}"/>
    <hyperlink ref="D127" r:id="rId126" display="http://187.237.213.233/simca_ultra/polizas/creaPdf/1915" xr:uid="{00000000-0004-0000-0100-00007D000000}"/>
    <hyperlink ref="D128" r:id="rId127" display="http://187.237.213.233/simca_ultra/polizas/creaPdf/1960" xr:uid="{00000000-0004-0000-0100-00007E000000}"/>
    <hyperlink ref="D129" r:id="rId128" display="http://187.237.213.233/simca_ultra/polizas/creaPdf/2115" xr:uid="{00000000-0004-0000-0100-00007F000000}"/>
    <hyperlink ref="D130" r:id="rId129" display="http://187.237.213.233/simca_ultra/polizas/creaPdf/2115" xr:uid="{00000000-0004-0000-0100-000080000000}"/>
    <hyperlink ref="D131" r:id="rId130" display="http://187.237.213.233/simca_ultra/polizas/creaPdf/2115" xr:uid="{00000000-0004-0000-0100-000081000000}"/>
    <hyperlink ref="D132" r:id="rId131" display="http://187.237.213.233/simca_ultra/polizas/creaPdf/2115" xr:uid="{00000000-0004-0000-0100-000082000000}"/>
    <hyperlink ref="D133" r:id="rId132" display="http://187.237.213.233/simca_ultra/polizas/creaPdf/2115" xr:uid="{00000000-0004-0000-0100-000083000000}"/>
    <hyperlink ref="D134" r:id="rId133" display="http://187.237.213.233/simca_ultra/polizas/creaPdf/2115" xr:uid="{00000000-0004-0000-0100-000084000000}"/>
    <hyperlink ref="D135" r:id="rId134" display="http://187.237.213.233/simca_ultra/polizas/creaPdf/2115" xr:uid="{00000000-0004-0000-0100-000085000000}"/>
    <hyperlink ref="D136" r:id="rId135" display="http://187.237.213.233/simca_ultra/polizas/creaPdf/2126" xr:uid="{00000000-0004-0000-0100-000086000000}"/>
    <hyperlink ref="D137" r:id="rId136" display="http://187.237.213.233/simca_ultra/polizas/creaPdf/2127" xr:uid="{00000000-0004-0000-0100-000087000000}"/>
    <hyperlink ref="D138" r:id="rId137" display="http://187.237.213.233/simca_ultra/polizas/creaPdf/2128" xr:uid="{00000000-0004-0000-0100-000088000000}"/>
    <hyperlink ref="D139" r:id="rId138" display="http://187.237.213.233/simca_ultra/polizas/creaPdf/2129" xr:uid="{00000000-0004-0000-0100-000089000000}"/>
    <hyperlink ref="D140" r:id="rId139" display="http://187.237.213.233/simca_ultra/polizas/creaPdf/2130" xr:uid="{00000000-0004-0000-0100-00008A000000}"/>
    <hyperlink ref="D141" r:id="rId140" display="http://187.237.213.233/simca_ultra/polizas/creaPdf/2131" xr:uid="{00000000-0004-0000-0100-00008B000000}"/>
    <hyperlink ref="D142" r:id="rId141" display="http://187.237.213.233/simca_ultra/polizas/creaPdf/2132" xr:uid="{00000000-0004-0000-0100-00008C000000}"/>
    <hyperlink ref="D143" r:id="rId142" display="http://187.237.213.233/simca_ultra/polizas/creaPdf/2133" xr:uid="{00000000-0004-0000-0100-00008D000000}"/>
    <hyperlink ref="D144" r:id="rId143" display="http://187.237.213.233/simca_ultra/polizas/creaPdf/2134" xr:uid="{00000000-0004-0000-0100-00008E000000}"/>
    <hyperlink ref="D145" r:id="rId144" display="http://187.237.213.233/simca_ultra/polizas/creaPdf/2135" xr:uid="{00000000-0004-0000-0100-00008F000000}"/>
    <hyperlink ref="D146" r:id="rId145" display="http://187.237.213.233/simca_ultra/polizas/creaPdf/2136" xr:uid="{00000000-0004-0000-0100-000090000000}"/>
    <hyperlink ref="D147" r:id="rId146" display="http://187.237.213.233/simca_ultra/polizas/creaPdf/2138" xr:uid="{00000000-0004-0000-0100-000091000000}"/>
    <hyperlink ref="D148" r:id="rId147" display="http://187.237.213.233/simca_ultra/polizas/creaPdf/2140" xr:uid="{00000000-0004-0000-0100-000092000000}"/>
    <hyperlink ref="D149" r:id="rId148" display="http://187.237.213.233/simca_ultra/polizas/creaPdf/2142" xr:uid="{00000000-0004-0000-0100-000093000000}"/>
    <hyperlink ref="D150" r:id="rId149" display="http://187.237.213.233/simca_ultra/polizas/creaPdf/2319" xr:uid="{00000000-0004-0000-0100-000094000000}"/>
    <hyperlink ref="D151" r:id="rId150" display="http://187.237.213.233/simca_ultra/polizas/creaPdf/2321" xr:uid="{00000000-0004-0000-0100-000095000000}"/>
    <hyperlink ref="D152" r:id="rId151" display="http://187.237.213.233/simca_ultra/polizas/creaPdf/2323" xr:uid="{00000000-0004-0000-0100-000096000000}"/>
    <hyperlink ref="D153" r:id="rId152" display="http://187.237.213.233/simca_ultra/polizas/creaPdf/2351" xr:uid="{00000000-0004-0000-0100-000097000000}"/>
    <hyperlink ref="D154" r:id="rId153" display="http://187.237.213.233/simca_ultra/polizas/creaPdf/2352" xr:uid="{00000000-0004-0000-0100-000098000000}"/>
    <hyperlink ref="D155" r:id="rId154" display="http://187.237.213.233/simca_ultra/polizas/creaPdf/2353" xr:uid="{00000000-0004-0000-0100-000099000000}"/>
    <hyperlink ref="D156" r:id="rId155" display="http://187.237.213.233/simca_ultra/polizas/creaPdf/2354" xr:uid="{00000000-0004-0000-0100-00009A000000}"/>
    <hyperlink ref="D157" r:id="rId156" display="http://187.237.213.233/simca_ultra/polizas/creaPdf/2355" xr:uid="{00000000-0004-0000-0100-00009B000000}"/>
    <hyperlink ref="D158" r:id="rId157" display="http://187.237.213.233/simca_ultra/polizas/creaPdf/2494" xr:uid="{00000000-0004-0000-0100-00009C000000}"/>
    <hyperlink ref="D159" r:id="rId158" display="http://187.237.213.233/simca_ultra/polizas/creaPdf/2495" xr:uid="{00000000-0004-0000-0100-00009D000000}"/>
    <hyperlink ref="D160" r:id="rId159" display="http://187.237.213.233/simca_ultra/polizas/creaPdf/2519" xr:uid="{00000000-0004-0000-0100-00009E000000}"/>
    <hyperlink ref="D161" r:id="rId160" display="http://187.237.213.233/simca_ultra/polizas/creaPdf/2520" xr:uid="{00000000-0004-0000-0100-00009F000000}"/>
    <hyperlink ref="D162" r:id="rId161" display="http://187.237.213.233/simca_ultra/polizas/creaPdf/2523" xr:uid="{00000000-0004-0000-0100-0000A0000000}"/>
    <hyperlink ref="D163" r:id="rId162" display="http://187.237.213.233/simca_ultra/polizas/creaPdf/2523" xr:uid="{00000000-0004-0000-0100-0000A1000000}"/>
    <hyperlink ref="D164" r:id="rId163" display="http://187.237.213.233/simca_ultra/polizas/creaPdf/2523" xr:uid="{00000000-0004-0000-0100-0000A2000000}"/>
    <hyperlink ref="D165" r:id="rId164" display="http://187.237.213.233/simca_ultra/polizas/creaPdf/2523" xr:uid="{00000000-0004-0000-0100-0000A3000000}"/>
    <hyperlink ref="D166" r:id="rId165" display="http://187.237.213.233/simca_ultra/polizas/creaPdf/2523" xr:uid="{00000000-0004-0000-0100-0000A4000000}"/>
    <hyperlink ref="D167" r:id="rId166" display="http://187.237.213.233/simca_ultra/polizas/creaPdf/2523" xr:uid="{00000000-0004-0000-0100-0000A5000000}"/>
    <hyperlink ref="D168" r:id="rId167" display="http://187.237.213.233/simca_ultra/polizas/creaPdf/2523" xr:uid="{00000000-0004-0000-0100-0000A6000000}"/>
    <hyperlink ref="D169" r:id="rId168" display="http://187.237.213.233/simca_ultra/polizas/creaPdf/2525" xr:uid="{00000000-0004-0000-0100-0000A7000000}"/>
    <hyperlink ref="D170" r:id="rId169" display="http://187.237.213.233/simca_ultra/polizas/creaPdf/2527" xr:uid="{00000000-0004-0000-0100-0000A8000000}"/>
    <hyperlink ref="D171" r:id="rId170" display="http://187.237.213.233/simca_ultra/polizas/creaPdf/2529" xr:uid="{00000000-0004-0000-0100-0000A9000000}"/>
    <hyperlink ref="D172" r:id="rId171" display="http://187.237.213.233/simca_ultra/polizas/creaPdf/2546" xr:uid="{00000000-0004-0000-0100-0000AA000000}"/>
    <hyperlink ref="D173" r:id="rId172" display="http://187.237.213.233/simca_ultra/polizas/creaPdf/2555" xr:uid="{00000000-0004-0000-0100-0000AB000000}"/>
    <hyperlink ref="D174" r:id="rId173" display="http://187.237.213.233/simca_ultra/polizas/creaPdf/2556" xr:uid="{00000000-0004-0000-0100-0000AC000000}"/>
    <hyperlink ref="D175" r:id="rId174" display="http://187.237.213.233/simca_ultra/polizas/creaPdf/2557" xr:uid="{00000000-0004-0000-0100-0000AD000000}"/>
    <hyperlink ref="D176" r:id="rId175" display="http://187.237.213.233/simca_ultra/polizas/creaPdf/2638" xr:uid="{00000000-0004-0000-0100-0000AE000000}"/>
    <hyperlink ref="D177" r:id="rId176" display="http://187.237.213.233/simca_ultra/polizas/creaPdf/2639" xr:uid="{00000000-0004-0000-0100-0000AF000000}"/>
    <hyperlink ref="D178" r:id="rId177" display="http://187.237.213.233/simca_ultra/polizas/creaPdf/2640" xr:uid="{00000000-0004-0000-0100-0000B0000000}"/>
    <hyperlink ref="D179" r:id="rId178" display="http://187.237.213.233/simca_ultra/polizas/creaPdf/2641" xr:uid="{00000000-0004-0000-0100-0000B1000000}"/>
    <hyperlink ref="D180" r:id="rId179" display="http://187.237.213.233/simca_ultra/polizas/creaPdf/2693" xr:uid="{00000000-0004-0000-0100-0000B2000000}"/>
    <hyperlink ref="D181" r:id="rId180" display="http://187.237.213.233/simca_ultra/polizas/creaPdf/2694" xr:uid="{00000000-0004-0000-0100-0000B3000000}"/>
    <hyperlink ref="D182" r:id="rId181" display="http://187.237.213.233/simca_ultra/polizas/creaPdf/2695" xr:uid="{00000000-0004-0000-0100-0000B4000000}"/>
    <hyperlink ref="D183" r:id="rId182" display="http://187.237.213.233/simca_ultra/polizas/creaPdf/2735" xr:uid="{00000000-0004-0000-0100-0000B5000000}"/>
    <hyperlink ref="D184" r:id="rId183" display="http://187.237.213.233/simca_ultra/polizas/creaPdf/2736" xr:uid="{00000000-0004-0000-0100-0000B6000000}"/>
    <hyperlink ref="D185" r:id="rId184" display="http://187.237.213.233/simca_ultra/polizas/creaPdf/2767" xr:uid="{00000000-0004-0000-0100-0000B7000000}"/>
    <hyperlink ref="D186" r:id="rId185" display="http://187.237.213.233/simca_ultra/polizas/creaPdf/2768" xr:uid="{00000000-0004-0000-0100-0000B8000000}"/>
    <hyperlink ref="D187" r:id="rId186" display="http://187.237.213.233/simca_ultra/polizas/creaPdf/2769" xr:uid="{00000000-0004-0000-0100-0000B9000000}"/>
    <hyperlink ref="D188" r:id="rId187" display="http://187.237.213.233/simca_ultra/polizas/creaPdf/2770" xr:uid="{00000000-0004-0000-0100-0000BA000000}"/>
    <hyperlink ref="D189" r:id="rId188" display="http://187.237.213.233/simca_ultra/polizas/creaPdf/2771" xr:uid="{00000000-0004-0000-0100-0000BB000000}"/>
    <hyperlink ref="D190" r:id="rId189" display="http://187.237.213.233/simca_ultra/polizas/creaPdf/2793" xr:uid="{00000000-0004-0000-0100-0000BC000000}"/>
    <hyperlink ref="D191" r:id="rId190" display="http://187.237.213.233/simca_ultra/polizas/creaPdf/2795" xr:uid="{00000000-0004-0000-0100-0000BD000000}"/>
    <hyperlink ref="D192" r:id="rId191" display="http://187.237.213.233/simca_ultra/polizas/creaPdf/2797" xr:uid="{00000000-0004-0000-0100-0000BE000000}"/>
    <hyperlink ref="D193" r:id="rId192" display="http://187.237.213.233/simca_ultra/polizas/creaPdf/2801" xr:uid="{00000000-0004-0000-0100-0000BF000000}"/>
    <hyperlink ref="D194" r:id="rId193" display="http://187.237.213.233/simca_ultra/polizas/creaPdf/2801" xr:uid="{00000000-0004-0000-0100-0000C0000000}"/>
    <hyperlink ref="D195" r:id="rId194" display="http://187.237.213.233/simca_ultra/polizas/creaPdf/2801" xr:uid="{00000000-0004-0000-0100-0000C1000000}"/>
    <hyperlink ref="D196" r:id="rId195" display="http://187.237.213.233/simca_ultra/polizas/creaPdf/2801" xr:uid="{00000000-0004-0000-0100-0000C2000000}"/>
    <hyperlink ref="D197" r:id="rId196" display="http://187.237.213.233/simca_ultra/polizas/creaPdf/2801" xr:uid="{00000000-0004-0000-0100-0000C3000000}"/>
    <hyperlink ref="D198" r:id="rId197" display="http://187.237.213.233/simca_ultra/polizas/creaPdf/2801" xr:uid="{00000000-0004-0000-0100-0000C4000000}"/>
    <hyperlink ref="D199" r:id="rId198" display="http://187.237.213.233/simca_ultra/polizas/creaPdf/2801" xr:uid="{00000000-0004-0000-0100-0000C5000000}"/>
    <hyperlink ref="D200" r:id="rId199" display="http://187.237.213.233/simca_ultra/polizas/creaPdf/2801" xr:uid="{00000000-0004-0000-0100-0000C6000000}"/>
    <hyperlink ref="D201" r:id="rId200" display="http://187.237.213.233/simca_ultra/polizas/creaPdf/2802" xr:uid="{00000000-0004-0000-0100-0000C7000000}"/>
    <hyperlink ref="D202" r:id="rId201" display="http://187.237.213.233/simca_ultra/polizas/creaPdf/2871" xr:uid="{00000000-0004-0000-0100-0000C8000000}"/>
    <hyperlink ref="D203" r:id="rId202" display="http://187.237.213.233/simca_ultra/polizas/creaPdf/2872" xr:uid="{00000000-0004-0000-0100-0000C9000000}"/>
    <hyperlink ref="D204" r:id="rId203" display="http://187.237.213.233/simca_ultra/polizas/creaPdf/2873" xr:uid="{00000000-0004-0000-0100-0000CA000000}"/>
    <hyperlink ref="D205" r:id="rId204" display="http://187.237.213.233/simca_ultra/polizas/creaPdf/2874" xr:uid="{00000000-0004-0000-0100-0000CB000000}"/>
    <hyperlink ref="D206" r:id="rId205" display="http://187.237.213.233/simca_ultra/polizas/creaPdf/2926" xr:uid="{00000000-0004-0000-0100-0000CC000000}"/>
    <hyperlink ref="D207" r:id="rId206" display="http://187.237.213.233/simca_ultra/polizas/creaPdf/2999" xr:uid="{00000000-0004-0000-0100-0000CD000000}"/>
    <hyperlink ref="D208" r:id="rId207" display="http://187.237.213.233/simca_ultra/polizas/creaPdf/2999" xr:uid="{00000000-0004-0000-0100-0000CE000000}"/>
    <hyperlink ref="D209" r:id="rId208" display="http://187.237.213.233/simca_ultra/polizas/creaPdf/2999" xr:uid="{00000000-0004-0000-0100-0000CF000000}"/>
    <hyperlink ref="D210" r:id="rId209" display="http://187.237.213.233/simca_ultra/polizas/creaPdf/2999" xr:uid="{00000000-0004-0000-0100-0000D0000000}"/>
    <hyperlink ref="D211" r:id="rId210" display="http://187.237.213.233/simca_ultra/polizas/creaPdf/2999" xr:uid="{00000000-0004-0000-0100-0000D1000000}"/>
    <hyperlink ref="D212" r:id="rId211" display="http://187.237.213.233/simca_ultra/polizas/creaPdf/2999" xr:uid="{00000000-0004-0000-0100-0000D2000000}"/>
    <hyperlink ref="D213" r:id="rId212" display="http://187.237.213.233/simca_ultra/polizas/creaPdf/2999" xr:uid="{00000000-0004-0000-0100-0000D3000000}"/>
    <hyperlink ref="D214" r:id="rId213" display="http://187.237.213.233/simca_ultra/polizas/creaPdf/3000" xr:uid="{00000000-0004-0000-0100-0000D4000000}"/>
    <hyperlink ref="D215" r:id="rId214" display="http://187.237.213.233/simca_ultra/polizas/creaPdf/3001" xr:uid="{00000000-0004-0000-0100-0000D5000000}"/>
    <hyperlink ref="D216" r:id="rId215" display="http://187.237.213.233/simca_ultra/polizas/creaPdf/3002" xr:uid="{00000000-0004-0000-0100-0000D6000000}"/>
    <hyperlink ref="D217" r:id="rId216" display="http://187.237.213.233/simca_ultra/polizas/creaPdf/3003" xr:uid="{00000000-0004-0000-0100-0000D7000000}"/>
    <hyperlink ref="D218" r:id="rId217" display="http://187.237.213.233/simca_ultra/polizas/creaPdf/3004" xr:uid="{00000000-0004-0000-0100-0000D8000000}"/>
    <hyperlink ref="D219" r:id="rId218" display="http://187.237.213.233/simca_ultra/polizas/creaPdf/3005" xr:uid="{00000000-0004-0000-0100-0000D9000000}"/>
    <hyperlink ref="D220" r:id="rId219" display="http://187.237.213.233/simca_ultra/polizas/creaPdf/3006" xr:uid="{00000000-0004-0000-0100-0000DA000000}"/>
    <hyperlink ref="D221" r:id="rId220" display="http://187.237.213.233/simca_ultra/polizas/creaPdf/3010" xr:uid="{00000000-0004-0000-0100-0000DB000000}"/>
    <hyperlink ref="D222" r:id="rId221" display="http://187.237.213.233/simca_ultra/polizas/creaPdf/3011" xr:uid="{00000000-0004-0000-0100-0000DC000000}"/>
    <hyperlink ref="D223" r:id="rId222" display="http://187.237.213.233/simca_ultra/polizas/creaPdf/3013" xr:uid="{00000000-0004-0000-0100-0000DD000000}"/>
    <hyperlink ref="D224" r:id="rId223" display="http://187.237.213.233/simca_ultra/polizas/creaPdf/3014" xr:uid="{00000000-0004-0000-0100-0000DE000000}"/>
    <hyperlink ref="D225" r:id="rId224" display="http://187.237.213.233/simca_ultra/polizas/creaPdf/3115" xr:uid="{00000000-0004-0000-0100-0000DF000000}"/>
    <hyperlink ref="D226" r:id="rId225" display="http://187.237.213.233/simca_ultra/polizas/creaPdf/3116" xr:uid="{00000000-0004-0000-0100-0000E0000000}"/>
    <hyperlink ref="D227" r:id="rId226" display="http://187.237.213.233/simca_ultra/polizas/creaPdf/3117" xr:uid="{00000000-0004-0000-0100-0000E1000000}"/>
    <hyperlink ref="D228" r:id="rId227" display="http://187.237.213.233/simca_ultra/polizas/creaPdf/3118" xr:uid="{00000000-0004-0000-0100-0000E2000000}"/>
    <hyperlink ref="D229" r:id="rId228" display="http://187.237.213.233/simca_ultra/polizas/creaPdf/3196" xr:uid="{00000000-0004-0000-0100-0000E3000000}"/>
    <hyperlink ref="D230" r:id="rId229" display="http://187.237.213.233/simca_ultra/polizas/creaPdf/3232" xr:uid="{00000000-0004-0000-0100-0000E4000000}"/>
    <hyperlink ref="D231" r:id="rId230" display="http://187.237.213.233/simca_ultra/polizas/creaPdf/3233" xr:uid="{00000000-0004-0000-0100-0000E5000000}"/>
    <hyperlink ref="D232" r:id="rId231" display="http://187.237.213.233/simca_ultra/polizas/creaPdf/3234" xr:uid="{00000000-0004-0000-0100-0000E6000000}"/>
    <hyperlink ref="D233" r:id="rId232" display="http://187.237.213.233/simca_ultra/polizas/creaPdf/3278" xr:uid="{00000000-0004-0000-0100-0000E7000000}"/>
    <hyperlink ref="D234" r:id="rId233" display="http://187.237.213.233/simca_ultra/polizas/creaPdf/3279" xr:uid="{00000000-0004-0000-0100-0000E8000000}"/>
    <hyperlink ref="D235" r:id="rId234" display="http://187.237.213.233/simca_ultra/polizas/creaPdf/3280" xr:uid="{00000000-0004-0000-0100-0000E9000000}"/>
    <hyperlink ref="D236" r:id="rId235" display="http://187.237.213.233/simca_ultra/polizas/creaPdf/3281" xr:uid="{00000000-0004-0000-0100-0000EA000000}"/>
    <hyperlink ref="D237" r:id="rId236" display="http://187.237.213.233/simca_ultra/polizas/creaPdf/3282" xr:uid="{00000000-0004-0000-0100-0000EB000000}"/>
    <hyperlink ref="D238" r:id="rId237" display="http://187.237.213.233/simca_ultra/polizas/creaPdf/3283" xr:uid="{00000000-0004-0000-0100-0000EC000000}"/>
    <hyperlink ref="D239" r:id="rId238" display="http://187.237.213.233/simca_ultra/polizas/creaPdf/3284" xr:uid="{00000000-0004-0000-0100-0000ED000000}"/>
    <hyperlink ref="D240" r:id="rId239" display="http://187.237.213.233/simca_ultra/polizas/creaPdf/3285" xr:uid="{00000000-0004-0000-0100-0000EE000000}"/>
    <hyperlink ref="D241" r:id="rId240" display="http://187.237.213.233/simca_ultra/polizas/creaPdf/3286" xr:uid="{00000000-0004-0000-0100-0000EF000000}"/>
    <hyperlink ref="D242" r:id="rId241" display="http://187.237.213.233/simca_ultra/polizas/creaPdf/3310" xr:uid="{00000000-0004-0000-0100-0000F0000000}"/>
    <hyperlink ref="D243" r:id="rId242" display="http://187.237.213.233/simca_ultra/polizas/creaPdf/3312" xr:uid="{00000000-0004-0000-0100-0000F1000000}"/>
    <hyperlink ref="D244" r:id="rId243" display="http://187.237.213.233/simca_ultra/polizas/creaPdf/3314" xr:uid="{00000000-0004-0000-0100-0000F2000000}"/>
    <hyperlink ref="D245" r:id="rId244" display="http://187.237.213.233/simca_ultra/polizas/creaPdf/3316" xr:uid="{00000000-0004-0000-0100-0000F3000000}"/>
    <hyperlink ref="D246" r:id="rId245" display="http://187.237.213.233/simca_ultra/polizas/creaPdf/3318" xr:uid="{00000000-0004-0000-0100-0000F4000000}"/>
    <hyperlink ref="D247" r:id="rId246" display="http://187.237.213.233/simca_ultra/polizas/creaPdf/3319" xr:uid="{00000000-0004-0000-0100-0000F5000000}"/>
    <hyperlink ref="D248" r:id="rId247" display="http://187.237.213.233/simca_ultra/polizas/creaPdf/3319" xr:uid="{00000000-0004-0000-0100-0000F6000000}"/>
    <hyperlink ref="D249" r:id="rId248" display="http://187.237.213.233/simca_ultra/polizas/creaPdf/3319" xr:uid="{00000000-0004-0000-0100-0000F7000000}"/>
    <hyperlink ref="D250" r:id="rId249" display="http://187.237.213.233/simca_ultra/polizas/creaPdf/3319" xr:uid="{00000000-0004-0000-0100-0000F8000000}"/>
    <hyperlink ref="D251" r:id="rId250" display="http://187.237.213.233/simca_ultra/polizas/creaPdf/3319" xr:uid="{00000000-0004-0000-0100-0000F9000000}"/>
    <hyperlink ref="D252" r:id="rId251" display="http://187.237.213.233/simca_ultra/polizas/creaPdf/3319" xr:uid="{00000000-0004-0000-0100-0000FA000000}"/>
    <hyperlink ref="D253" r:id="rId252" display="http://187.237.213.233/simca_ultra/polizas/creaPdf/3319" xr:uid="{00000000-0004-0000-0100-0000FB000000}"/>
    <hyperlink ref="D254" r:id="rId253" display="http://187.237.213.233/simca_ultra/polizas/creaPdf/3319" xr:uid="{00000000-0004-0000-0100-0000FC000000}"/>
    <hyperlink ref="D255" r:id="rId254" display="http://187.237.213.233/simca_ultra/polizas/creaPdf/3319" xr:uid="{00000000-0004-0000-0100-0000FD000000}"/>
    <hyperlink ref="D256" r:id="rId255" display="http://187.237.213.233/simca_ultra/polizas/creaPdf/3319" xr:uid="{00000000-0004-0000-0100-0000FE000000}"/>
    <hyperlink ref="D257" r:id="rId256" display="http://187.237.213.233/simca_ultra/polizas/creaPdf/3422" xr:uid="{00000000-0004-0000-0100-0000FF000000}"/>
    <hyperlink ref="D258" r:id="rId257" display="http://187.237.213.233/simca_ultra/polizas/creaPdf/3423" xr:uid="{00000000-0004-0000-0100-000000010000}"/>
    <hyperlink ref="D259" r:id="rId258" display="http://187.237.213.233/simca_ultra/polizas/creaPdf/3424" xr:uid="{00000000-0004-0000-0100-000001010000}"/>
    <hyperlink ref="D260" r:id="rId259" display="http://187.237.213.233/simca_ultra/polizas/creaPdf/3425" xr:uid="{00000000-0004-0000-0100-000002010000}"/>
    <hyperlink ref="D261" r:id="rId260" display="http://187.237.213.233/simca_ultra/polizas/creaPdf/3461" xr:uid="{00000000-0004-0000-0100-000003010000}"/>
    <hyperlink ref="D262" r:id="rId261" display="http://187.237.213.233/simca_ultra/polizas/creaPdf/3609" xr:uid="{00000000-0004-0000-0100-000004010000}"/>
    <hyperlink ref="D263" r:id="rId262" display="http://187.237.213.233/simca_ultra/polizas/creaPdf/3610" xr:uid="{00000000-0004-0000-0100-000005010000}"/>
    <hyperlink ref="D264" r:id="rId263" display="http://187.237.213.233/simca_ultra/polizas/creaPdf/3611" xr:uid="{00000000-0004-0000-0100-000006010000}"/>
    <hyperlink ref="D265" r:id="rId264" display="http://187.237.213.233/simca_ultra/polizas/creaPdf/3612" xr:uid="{00000000-0004-0000-0100-000007010000}"/>
    <hyperlink ref="D266" r:id="rId265" display="http://187.237.213.233/simca_ultra/polizas/creaPdf/3613" xr:uid="{00000000-0004-0000-0100-000008010000}"/>
    <hyperlink ref="D267" r:id="rId266" display="http://187.237.213.233/simca_ultra/polizas/creaPdf/3614" xr:uid="{00000000-0004-0000-0100-000009010000}"/>
    <hyperlink ref="D268" r:id="rId267" display="http://187.237.213.233/simca_ultra/polizas/creaPdf/3615" xr:uid="{00000000-0004-0000-0100-00000A010000}"/>
    <hyperlink ref="D269" r:id="rId268" display="http://187.237.213.233/simca_ultra/polizas/creaPdf/3616" xr:uid="{00000000-0004-0000-0100-00000B010000}"/>
    <hyperlink ref="D270" r:id="rId269" display="http://187.237.213.233/simca_ultra/polizas/creaPdf/3626" xr:uid="{00000000-0004-0000-0100-00000C010000}"/>
    <hyperlink ref="D271" r:id="rId270" display="http://187.237.213.233/simca_ultra/polizas/creaPdf/3627" xr:uid="{00000000-0004-0000-0100-00000D010000}"/>
    <hyperlink ref="D272" r:id="rId271" display="http://187.237.213.233/simca_ultra/polizas/creaPdf/3629" xr:uid="{00000000-0004-0000-0100-00000E010000}"/>
    <hyperlink ref="D273" r:id="rId272" display="http://187.237.213.233/simca_ultra/polizas/creaPdf/3629" xr:uid="{00000000-0004-0000-0100-00000F010000}"/>
    <hyperlink ref="D274" r:id="rId273" display="http://187.237.213.233/simca_ultra/polizas/creaPdf/3629" xr:uid="{00000000-0004-0000-0100-000010010000}"/>
    <hyperlink ref="D275" r:id="rId274" display="http://187.237.213.233/simca_ultra/polizas/creaPdf/3629" xr:uid="{00000000-0004-0000-0100-000011010000}"/>
    <hyperlink ref="D276" r:id="rId275" display="http://187.237.213.233/simca_ultra/polizas/creaPdf/3629" xr:uid="{00000000-0004-0000-0100-000012010000}"/>
    <hyperlink ref="D277" r:id="rId276" display="http://187.237.213.233/simca_ultra/polizas/creaPdf/3629" xr:uid="{00000000-0004-0000-0100-000013010000}"/>
    <hyperlink ref="D278" r:id="rId277" display="http://187.237.213.233/simca_ultra/polizas/creaPdf/3629" xr:uid="{00000000-0004-0000-0100-000014010000}"/>
    <hyperlink ref="D279" r:id="rId278" display="http://187.237.213.233/simca_ultra/polizas/creaPdf/3629" xr:uid="{00000000-0004-0000-0100-000015010000}"/>
    <hyperlink ref="D280" r:id="rId279" display="http://187.237.213.233/simca_ultra/polizas/creaPdf/3632" xr:uid="{00000000-0004-0000-0100-000016010000}"/>
    <hyperlink ref="D281" r:id="rId280" display="http://187.237.213.233/simca_ultra/polizas/creaPdf/3636" xr:uid="{00000000-0004-0000-0100-000017010000}"/>
    <hyperlink ref="D282" r:id="rId281" display="http://187.237.213.233/simca_ultra/polizas/creaPdf/3739" xr:uid="{00000000-0004-0000-0100-000018010000}"/>
    <hyperlink ref="D283" r:id="rId282" display="http://187.237.213.233/simca_ultra/polizas/creaPdf/3778" xr:uid="{00000000-0004-0000-0100-000019010000}"/>
    <hyperlink ref="D284" r:id="rId283" display="http://187.237.213.233/simca_ultra/polizas/creaPdf/3779" xr:uid="{00000000-0004-0000-0100-00001A010000}"/>
    <hyperlink ref="D285" r:id="rId284" display="http://187.237.213.233/simca_ultra/polizas/creaPdf/3780" xr:uid="{00000000-0004-0000-0100-00001B010000}"/>
    <hyperlink ref="D286" r:id="rId285" display="http://187.237.213.233/simca_ultra/polizas/creaPdf/3781" xr:uid="{00000000-0004-0000-0100-00001C010000}"/>
    <hyperlink ref="D287" r:id="rId286" display="http://187.237.213.233/simca_ultra/polizas/creaPdf/3782" xr:uid="{00000000-0004-0000-0100-00001D010000}"/>
    <hyperlink ref="D288" r:id="rId287" display="http://187.237.213.233/simca_ultra/polizas/creaPdf/3834" xr:uid="{00000000-0004-0000-0100-00001E010000}"/>
    <hyperlink ref="D289" r:id="rId288" display="http://187.237.213.233/simca_ultra/polizas/creaPdf/3858" xr:uid="{00000000-0004-0000-0100-00001F010000}"/>
    <hyperlink ref="D290" r:id="rId289" display="http://187.237.213.233/simca_ultra/polizas/creaPdf/3859" xr:uid="{00000000-0004-0000-0100-000020010000}"/>
    <hyperlink ref="D291" r:id="rId290" display="http://187.237.213.233/simca_ultra/polizas/creaPdf/3864" xr:uid="{00000000-0004-0000-0100-000021010000}"/>
    <hyperlink ref="D292" r:id="rId291" display="http://187.237.213.233/simca_ultra/polizas/creaPdf/3888" xr:uid="{00000000-0004-0000-0100-000022010000}"/>
    <hyperlink ref="D293" r:id="rId292" display="http://187.237.213.233/simca_ultra/polizas/creaPdf/3946" xr:uid="{00000000-0004-0000-0100-000023010000}"/>
    <hyperlink ref="D294" r:id="rId293" display="http://187.237.213.233/simca_ultra/polizas/creaPdf/3947" xr:uid="{00000000-0004-0000-0100-000024010000}"/>
    <hyperlink ref="D295" r:id="rId294" display="http://187.237.213.233/simca_ultra/polizas/creaPdf/3948" xr:uid="{00000000-0004-0000-0100-000025010000}"/>
    <hyperlink ref="D296" r:id="rId295" display="http://187.237.213.233/simca_ultra/polizas/creaPdf/3949" xr:uid="{00000000-0004-0000-0100-000026010000}"/>
    <hyperlink ref="D297" r:id="rId296" display="http://187.237.213.233/simca_ultra/polizas/creaPdf/3950" xr:uid="{00000000-0004-0000-0100-000027010000}"/>
    <hyperlink ref="D298" r:id="rId297" display="http://187.237.213.233/simca_ultra/polizas/creaPdf/3964" xr:uid="{00000000-0004-0000-0100-000028010000}"/>
    <hyperlink ref="D299" r:id="rId298" display="http://187.237.213.233/simca_ultra/polizas/creaPdf/3965" xr:uid="{00000000-0004-0000-0100-000029010000}"/>
    <hyperlink ref="D300" r:id="rId299" display="http://187.237.213.233/simca_ultra/polizas/creaPdf/3965" xr:uid="{00000000-0004-0000-0100-00002A010000}"/>
    <hyperlink ref="D301" r:id="rId300" display="http://187.237.213.233/simca_ultra/polizas/creaPdf/3965" xr:uid="{00000000-0004-0000-0100-00002B010000}"/>
    <hyperlink ref="D302" r:id="rId301" display="http://187.237.213.233/simca_ultra/polizas/creaPdf/3965" xr:uid="{00000000-0004-0000-0100-00002C010000}"/>
    <hyperlink ref="D303" r:id="rId302" display="http://187.237.213.233/simca_ultra/polizas/creaPdf/3965" xr:uid="{00000000-0004-0000-0100-00002D010000}"/>
    <hyperlink ref="D304" r:id="rId303" display="http://187.237.213.233/simca_ultra/polizas/creaPdf/3965" xr:uid="{00000000-0004-0000-0100-00002E010000}"/>
    <hyperlink ref="D305" r:id="rId304" display="http://187.237.213.233/simca_ultra/polizas/creaPdf/3965" xr:uid="{00000000-0004-0000-0100-00002F010000}"/>
    <hyperlink ref="D306" r:id="rId305" display="http://187.237.213.233/simca_ultra/polizas/creaPdf/3965" xr:uid="{00000000-0004-0000-0100-000030010000}"/>
    <hyperlink ref="D307" r:id="rId306" display="http://187.237.213.233/simca_ultra/polizas/creaPdf/3979" xr:uid="{00000000-0004-0000-0100-000031010000}"/>
    <hyperlink ref="D308" r:id="rId307" display="http://187.237.213.233/simca_ultra/polizas/creaPdf/3983" xr:uid="{00000000-0004-0000-0100-000032010000}"/>
    <hyperlink ref="D309" r:id="rId308" display="http://187.237.213.233/simca_ultra/polizas/creaPdf/3986" xr:uid="{00000000-0004-0000-0100-000033010000}"/>
    <hyperlink ref="D310" r:id="rId309" display="http://187.237.213.233/simca_ultra/polizas/creaPdf/3992" xr:uid="{00000000-0004-0000-0100-000034010000}"/>
    <hyperlink ref="D311" r:id="rId310" display="http://187.237.213.233/simca_ultra/polizas/creaPdf/3997" xr:uid="{00000000-0004-0000-0100-000035010000}"/>
    <hyperlink ref="D312" r:id="rId311" display="http://187.237.213.233/simca_ultra/polizas/creaPdf/3999" xr:uid="{00000000-0004-0000-0100-000036010000}"/>
    <hyperlink ref="D313" r:id="rId312" display="http://187.237.213.233/simca_ultra/polizas/creaPdf/4004" xr:uid="{00000000-0004-0000-0100-000037010000}"/>
    <hyperlink ref="D314" r:id="rId313" display="http://187.237.213.233/simca_ultra/polizas/creaPdf/4026" xr:uid="{00000000-0004-0000-0100-000038010000}"/>
    <hyperlink ref="D315" r:id="rId314" display="http://187.237.213.233/simca_ultra/polizas/creaPdf/4026" xr:uid="{00000000-0004-0000-0100-000039010000}"/>
    <hyperlink ref="D316" r:id="rId315" display="http://187.237.213.233/simca_ultra/polizas/creaPdf/4026" xr:uid="{00000000-0004-0000-0100-00003A010000}"/>
    <hyperlink ref="D317" r:id="rId316" display="http://187.237.213.233/simca_ultra/polizas/creaPdf/4026" xr:uid="{00000000-0004-0000-0100-00003B010000}"/>
    <hyperlink ref="D318" r:id="rId317" display="http://187.237.213.233/simca_ultra/polizas/creaPdf/4026" xr:uid="{00000000-0004-0000-0100-00003C010000}"/>
    <hyperlink ref="D319" r:id="rId318" display="http://187.237.213.233/simca_ultra/polizas/creaPdf/4026" xr:uid="{00000000-0004-0000-0100-00003D010000}"/>
    <hyperlink ref="D320" r:id="rId319" display="http://187.237.213.233/simca_ultra/polizas/creaPdf/4026" xr:uid="{00000000-0004-0000-0100-00003E010000}"/>
    <hyperlink ref="D321" r:id="rId320" display="http://187.237.213.233/simca_ultra/polizas/creaPdf/4026" xr:uid="{00000000-0004-0000-0100-00003F010000}"/>
    <hyperlink ref="D322" r:id="rId321" display="http://187.237.213.233/simca_ultra/polizas/creaPdf/4026" xr:uid="{00000000-0004-0000-0100-000040010000}"/>
    <hyperlink ref="D323" r:id="rId322" display="http://187.237.213.233/simca_ultra/polizas/creaPdf/4026" xr:uid="{00000000-0004-0000-0100-000041010000}"/>
    <hyperlink ref="D324" r:id="rId323" display="http://187.237.213.233/simca_ultra/polizas/creaPdf/4026" xr:uid="{00000000-0004-0000-0100-000042010000}"/>
    <hyperlink ref="D325" r:id="rId324" display="http://187.237.213.233/simca_ultra/polizas/creaPdf/4026" xr:uid="{00000000-0004-0000-0100-000043010000}"/>
    <hyperlink ref="D326" r:id="rId325" display="http://187.237.213.233/simca_ultra/polizas/creaPdf/4026" xr:uid="{00000000-0004-0000-0100-000044010000}"/>
    <hyperlink ref="D327" r:id="rId326" display="http://187.237.213.233/simca_ultra/polizas/creaPdf/4026" xr:uid="{00000000-0004-0000-0100-000045010000}"/>
    <hyperlink ref="D328" r:id="rId327" display="http://187.237.213.233/simca_ultra/polizas/creaPdf/4026" xr:uid="{00000000-0004-0000-0100-000046010000}"/>
    <hyperlink ref="D329" r:id="rId328" display="http://187.237.213.233/simca_ultra/polizas/creaPdf/4026" xr:uid="{00000000-0004-0000-0100-000047010000}"/>
    <hyperlink ref="D330" r:id="rId329" display="http://187.237.213.233/simca_ultra/polizas/creaPdf/4026" xr:uid="{00000000-0004-0000-0100-000048010000}"/>
    <hyperlink ref="D331" r:id="rId330" display="http://187.237.213.233/simca_ultra/polizas/creaPdf/4026" xr:uid="{00000000-0004-0000-0100-000049010000}"/>
    <hyperlink ref="D332" r:id="rId331" display="http://187.237.213.233/simca_ultra/polizas/creaPdf/4026" xr:uid="{00000000-0004-0000-0100-00004A010000}"/>
    <hyperlink ref="D333" r:id="rId332" display="http://187.237.213.233/simca_ultra/polizas/creaPdf/4026" xr:uid="{00000000-0004-0000-0100-00004B010000}"/>
    <hyperlink ref="D334" r:id="rId333" display="http://187.237.213.233/simca_ultra/polizas/creaPdf/4026" xr:uid="{00000000-0004-0000-0100-00004C010000}"/>
    <hyperlink ref="D335" r:id="rId334" display="http://187.237.213.233/simca_ultra/polizas/creaPdf/4026" xr:uid="{00000000-0004-0000-0100-00004D010000}"/>
    <hyperlink ref="D336" r:id="rId335" display="http://187.237.213.233/simca_ultra/polizas/creaPdf/4026" xr:uid="{00000000-0004-0000-0100-00004E010000}"/>
    <hyperlink ref="D337" r:id="rId336" display="http://187.237.213.233/simca_ultra/polizas/creaPdf/4026" xr:uid="{00000000-0004-0000-0100-00004F010000}"/>
    <hyperlink ref="D338" r:id="rId337" display="http://187.237.213.233/simca_ultra/polizas/creaPdf/4026" xr:uid="{00000000-0004-0000-0100-000050010000}"/>
    <hyperlink ref="D339" r:id="rId338" display="http://187.237.213.233/simca_ultra/polizas/creaPdf/4026" xr:uid="{00000000-0004-0000-0100-000051010000}"/>
    <hyperlink ref="D340" r:id="rId339" display="http://187.237.213.233/simca_ultra/polizas/creaPdf/4026" xr:uid="{00000000-0004-0000-0100-000052010000}"/>
  </hyperlinks>
  <pageMargins left="0.7" right="0.7" top="0.75" bottom="0.75" header="0.3" footer="0.3"/>
  <pageSetup orientation="portrait" r:id="rId34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J176"/>
  <sheetViews>
    <sheetView workbookViewId="0">
      <selection activeCell="I15" sqref="I1:I1048576"/>
    </sheetView>
  </sheetViews>
  <sheetFormatPr baseColWidth="10" defaultRowHeight="15" x14ac:dyDescent="0.25"/>
  <cols>
    <col min="1" max="1" width="10" bestFit="1" customWidth="1"/>
    <col min="2" max="2" width="11.28515625" bestFit="1" customWidth="1"/>
    <col min="3" max="3" width="7.85546875" bestFit="1" customWidth="1"/>
    <col min="4" max="4" width="7" bestFit="1" customWidth="1"/>
    <col min="5" max="5" width="8.7109375" bestFit="1" customWidth="1"/>
    <col min="6" max="6" width="80" customWidth="1"/>
    <col min="7" max="7" width="10.140625" bestFit="1" customWidth="1"/>
    <col min="8" max="8" width="4.7109375" bestFit="1" customWidth="1"/>
    <col min="9" max="9" width="10" bestFit="1" customWidth="1"/>
    <col min="10" max="10" width="10.5703125" bestFit="1" customWidth="1"/>
  </cols>
  <sheetData>
    <row r="1" spans="1:10" x14ac:dyDescent="0.25">
      <c r="A1" s="25" t="s">
        <v>44</v>
      </c>
      <c r="B1" s="25" t="s">
        <v>45</v>
      </c>
      <c r="C1" s="25" t="s">
        <v>46</v>
      </c>
      <c r="D1" s="25" t="s">
        <v>47</v>
      </c>
      <c r="E1" s="25" t="s">
        <v>48</v>
      </c>
      <c r="F1" s="25" t="s">
        <v>49</v>
      </c>
      <c r="G1" s="25" t="s">
        <v>50</v>
      </c>
      <c r="H1" s="25" t="s">
        <v>51</v>
      </c>
      <c r="I1" s="25" t="s">
        <v>52</v>
      </c>
      <c r="J1" s="25" t="s">
        <v>53</v>
      </c>
    </row>
    <row r="2" spans="1:10" ht="29.25" hidden="1" x14ac:dyDescent="0.25">
      <c r="A2" s="26" t="s">
        <v>73</v>
      </c>
      <c r="B2" s="26" t="s">
        <v>74</v>
      </c>
      <c r="C2" s="26" t="s">
        <v>183</v>
      </c>
      <c r="D2" s="27">
        <v>46</v>
      </c>
      <c r="E2" s="28">
        <v>44575</v>
      </c>
      <c r="F2" s="26" t="s">
        <v>339</v>
      </c>
      <c r="G2" s="26" t="s">
        <v>61</v>
      </c>
      <c r="H2" s="26">
        <v>0</v>
      </c>
      <c r="I2" s="29">
        <v>2304</v>
      </c>
      <c r="J2" s="29">
        <v>2304</v>
      </c>
    </row>
    <row r="3" spans="1:10" ht="39" hidden="1" x14ac:dyDescent="0.25">
      <c r="A3" s="26" t="s">
        <v>65</v>
      </c>
      <c r="B3" s="26" t="s">
        <v>66</v>
      </c>
      <c r="C3" s="26" t="s">
        <v>184</v>
      </c>
      <c r="D3" s="27">
        <v>47</v>
      </c>
      <c r="E3" s="28">
        <v>44575</v>
      </c>
      <c r="F3" s="26" t="s">
        <v>340</v>
      </c>
      <c r="G3" s="26" t="s">
        <v>61</v>
      </c>
      <c r="H3" s="26">
        <v>0</v>
      </c>
      <c r="I3" s="26">
        <v>981</v>
      </c>
      <c r="J3" s="29">
        <v>3285</v>
      </c>
    </row>
    <row r="4" spans="1:10" ht="29.25" hidden="1" x14ac:dyDescent="0.25">
      <c r="A4" s="26" t="s">
        <v>68</v>
      </c>
      <c r="B4" s="26" t="s">
        <v>69</v>
      </c>
      <c r="C4" s="26" t="s">
        <v>185</v>
      </c>
      <c r="D4" s="27">
        <v>48</v>
      </c>
      <c r="E4" s="28">
        <v>44575</v>
      </c>
      <c r="F4" s="26" t="s">
        <v>341</v>
      </c>
      <c r="G4" s="26" t="s">
        <v>61</v>
      </c>
      <c r="H4" s="26">
        <v>0</v>
      </c>
      <c r="I4" s="26">
        <v>624</v>
      </c>
      <c r="J4" s="29">
        <v>3909</v>
      </c>
    </row>
    <row r="5" spans="1:10" ht="39" hidden="1" x14ac:dyDescent="0.25">
      <c r="A5" s="26" t="s">
        <v>62</v>
      </c>
      <c r="B5" s="26" t="s">
        <v>63</v>
      </c>
      <c r="C5" s="26" t="s">
        <v>186</v>
      </c>
      <c r="D5" s="27">
        <v>49</v>
      </c>
      <c r="E5" s="28">
        <v>44575</v>
      </c>
      <c r="F5" s="26" t="s">
        <v>342</v>
      </c>
      <c r="G5" s="26" t="s">
        <v>61</v>
      </c>
      <c r="H5" s="26">
        <v>0</v>
      </c>
      <c r="I5" s="29">
        <v>76934</v>
      </c>
      <c r="J5" s="29">
        <v>80843</v>
      </c>
    </row>
    <row r="6" spans="1:10" ht="39" hidden="1" x14ac:dyDescent="0.25">
      <c r="A6" s="26" t="s">
        <v>62</v>
      </c>
      <c r="B6" s="26" t="s">
        <v>63</v>
      </c>
      <c r="C6" s="26" t="s">
        <v>187</v>
      </c>
      <c r="D6" s="27">
        <v>74</v>
      </c>
      <c r="E6" s="28">
        <v>44582</v>
      </c>
      <c r="F6" s="26" t="s">
        <v>343</v>
      </c>
      <c r="G6" s="26" t="s">
        <v>61</v>
      </c>
      <c r="H6" s="26">
        <v>0</v>
      </c>
      <c r="I6" s="29">
        <v>76934</v>
      </c>
      <c r="J6" s="29">
        <v>157777</v>
      </c>
    </row>
    <row r="7" spans="1:10" ht="39" hidden="1" x14ac:dyDescent="0.25">
      <c r="A7" s="26" t="s">
        <v>84</v>
      </c>
      <c r="B7" s="26" t="s">
        <v>85</v>
      </c>
      <c r="C7" s="26" t="s">
        <v>188</v>
      </c>
      <c r="D7" s="27">
        <v>109</v>
      </c>
      <c r="E7" s="28">
        <v>44588</v>
      </c>
      <c r="F7" s="26" t="s">
        <v>344</v>
      </c>
      <c r="G7" s="26" t="s">
        <v>61</v>
      </c>
      <c r="H7" s="26">
        <v>0</v>
      </c>
      <c r="I7" s="29">
        <v>5054</v>
      </c>
      <c r="J7" s="29">
        <v>162831</v>
      </c>
    </row>
    <row r="8" spans="1:10" ht="68.25" hidden="1" x14ac:dyDescent="0.25">
      <c r="A8" s="26" t="s">
        <v>81</v>
      </c>
      <c r="B8" s="26" t="s">
        <v>82</v>
      </c>
      <c r="C8" s="26" t="s">
        <v>189</v>
      </c>
      <c r="D8" s="27">
        <v>110</v>
      </c>
      <c r="E8" s="28">
        <v>44588</v>
      </c>
      <c r="F8" s="26" t="s">
        <v>345</v>
      </c>
      <c r="G8" s="26" t="s">
        <v>61</v>
      </c>
      <c r="H8" s="26">
        <v>0</v>
      </c>
      <c r="I8" s="26">
        <v>273</v>
      </c>
      <c r="J8" s="29">
        <v>163104</v>
      </c>
    </row>
    <row r="9" spans="1:10" ht="39" hidden="1" x14ac:dyDescent="0.25">
      <c r="A9" s="26" t="s">
        <v>301</v>
      </c>
      <c r="B9" s="26" t="s">
        <v>302</v>
      </c>
      <c r="C9" s="26" t="s">
        <v>190</v>
      </c>
      <c r="D9" s="27">
        <v>111</v>
      </c>
      <c r="E9" s="28">
        <v>44588</v>
      </c>
      <c r="F9" s="26" t="s">
        <v>346</v>
      </c>
      <c r="G9" s="26" t="s">
        <v>61</v>
      </c>
      <c r="H9" s="26">
        <v>0</v>
      </c>
      <c r="I9" s="26">
        <v>262</v>
      </c>
      <c r="J9" s="29">
        <v>163366</v>
      </c>
    </row>
    <row r="10" spans="1:10" ht="29.25" hidden="1" x14ac:dyDescent="0.25">
      <c r="A10" s="26" t="s">
        <v>78</v>
      </c>
      <c r="B10" s="26" t="s">
        <v>79</v>
      </c>
      <c r="C10" s="26" t="s">
        <v>191</v>
      </c>
      <c r="D10" s="27">
        <v>126</v>
      </c>
      <c r="E10" s="28">
        <v>44592</v>
      </c>
      <c r="F10" s="26" t="s">
        <v>347</v>
      </c>
      <c r="G10" s="26" t="s">
        <v>61</v>
      </c>
      <c r="H10" s="26">
        <v>0</v>
      </c>
      <c r="I10" s="29">
        <v>83652</v>
      </c>
      <c r="J10" s="29">
        <v>247018</v>
      </c>
    </row>
    <row r="11" spans="1:10" ht="39" hidden="1" x14ac:dyDescent="0.25">
      <c r="A11" s="26" t="s">
        <v>103</v>
      </c>
      <c r="B11" s="26" t="s">
        <v>104</v>
      </c>
      <c r="C11" s="26" t="s">
        <v>192</v>
      </c>
      <c r="D11" s="27">
        <v>127</v>
      </c>
      <c r="E11" s="28">
        <v>44592</v>
      </c>
      <c r="F11" s="26" t="s">
        <v>348</v>
      </c>
      <c r="G11" s="26" t="s">
        <v>61</v>
      </c>
      <c r="H11" s="26">
        <v>0</v>
      </c>
      <c r="I11" s="29">
        <v>1615</v>
      </c>
      <c r="J11" s="29">
        <v>248633</v>
      </c>
    </row>
    <row r="12" spans="1:10" ht="39" hidden="1" x14ac:dyDescent="0.25">
      <c r="A12" s="26" t="s">
        <v>62</v>
      </c>
      <c r="B12" s="26" t="s">
        <v>63</v>
      </c>
      <c r="C12" s="26" t="s">
        <v>193</v>
      </c>
      <c r="D12" s="27">
        <v>155</v>
      </c>
      <c r="E12" s="28">
        <v>44592</v>
      </c>
      <c r="F12" s="26" t="s">
        <v>624</v>
      </c>
      <c r="G12" s="26" t="s">
        <v>303</v>
      </c>
      <c r="H12" s="26">
        <v>0</v>
      </c>
      <c r="I12" s="26">
        <v>0</v>
      </c>
      <c r="J12" s="29">
        <v>248633</v>
      </c>
    </row>
    <row r="13" spans="1:10" ht="39" hidden="1" x14ac:dyDescent="0.25">
      <c r="A13" s="26" t="s">
        <v>98</v>
      </c>
      <c r="B13" s="26" t="s">
        <v>99</v>
      </c>
      <c r="C13" s="26" t="s">
        <v>194</v>
      </c>
      <c r="D13" s="27">
        <v>156</v>
      </c>
      <c r="E13" s="28">
        <v>44592</v>
      </c>
      <c r="F13" s="26" t="s">
        <v>625</v>
      </c>
      <c r="G13" s="26" t="s">
        <v>626</v>
      </c>
      <c r="H13" s="26">
        <v>0</v>
      </c>
      <c r="I13" s="26">
        <v>14.76</v>
      </c>
      <c r="J13" s="29">
        <v>248647.76</v>
      </c>
    </row>
    <row r="14" spans="1:10" ht="39" hidden="1" x14ac:dyDescent="0.25">
      <c r="A14" s="26" t="s">
        <v>98</v>
      </c>
      <c r="B14" s="26" t="s">
        <v>99</v>
      </c>
      <c r="C14" s="26" t="s">
        <v>195</v>
      </c>
      <c r="D14" s="27">
        <v>158</v>
      </c>
      <c r="E14" s="28">
        <v>44592</v>
      </c>
      <c r="F14" s="26" t="s">
        <v>627</v>
      </c>
      <c r="G14" s="26" t="s">
        <v>626</v>
      </c>
      <c r="H14" s="26">
        <v>0</v>
      </c>
      <c r="I14" s="26">
        <v>0</v>
      </c>
      <c r="J14" s="29">
        <v>248647.76</v>
      </c>
    </row>
    <row r="15" spans="1:10" ht="39" hidden="1" x14ac:dyDescent="0.25">
      <c r="A15" s="26" t="s">
        <v>98</v>
      </c>
      <c r="B15" s="26" t="s">
        <v>99</v>
      </c>
      <c r="C15" s="26" t="s">
        <v>197</v>
      </c>
      <c r="D15" s="27">
        <v>160</v>
      </c>
      <c r="E15" s="28">
        <v>44592</v>
      </c>
      <c r="F15" s="26" t="s">
        <v>628</v>
      </c>
      <c r="G15" s="26" t="s">
        <v>626</v>
      </c>
      <c r="H15" s="26">
        <v>0</v>
      </c>
      <c r="I15" s="26">
        <v>73.09</v>
      </c>
      <c r="J15" s="29">
        <v>248720.85</v>
      </c>
    </row>
    <row r="16" spans="1:10" ht="39" hidden="1" x14ac:dyDescent="0.25">
      <c r="A16" s="26" t="s">
        <v>88</v>
      </c>
      <c r="B16" s="26" t="s">
        <v>89</v>
      </c>
      <c r="C16" s="26" t="s">
        <v>198</v>
      </c>
      <c r="D16" s="27">
        <v>167</v>
      </c>
      <c r="E16" s="28">
        <v>44592</v>
      </c>
      <c r="F16" s="26" t="s">
        <v>629</v>
      </c>
      <c r="G16" s="26" t="s">
        <v>196</v>
      </c>
      <c r="H16" s="26">
        <v>0</v>
      </c>
      <c r="I16" s="29">
        <v>48679.5</v>
      </c>
      <c r="J16" s="29">
        <v>297400.34999999998</v>
      </c>
    </row>
    <row r="17" spans="1:10" ht="39" hidden="1" x14ac:dyDescent="0.25">
      <c r="A17" s="26" t="s">
        <v>92</v>
      </c>
      <c r="B17" s="26" t="s">
        <v>93</v>
      </c>
      <c r="C17" s="26" t="s">
        <v>198</v>
      </c>
      <c r="D17" s="27">
        <v>167</v>
      </c>
      <c r="E17" s="28">
        <v>44592</v>
      </c>
      <c r="F17" s="26" t="s">
        <v>629</v>
      </c>
      <c r="G17" s="26" t="s">
        <v>196</v>
      </c>
      <c r="H17" s="26">
        <v>0</v>
      </c>
      <c r="I17" s="29">
        <v>17515</v>
      </c>
      <c r="J17" s="29">
        <v>314915.34999999998</v>
      </c>
    </row>
    <row r="18" spans="1:10" ht="19.5" x14ac:dyDescent="0.25">
      <c r="A18" s="26" t="s">
        <v>349</v>
      </c>
      <c r="B18" s="26" t="s">
        <v>350</v>
      </c>
      <c r="C18" s="26" t="s">
        <v>198</v>
      </c>
      <c r="D18" s="27">
        <v>167</v>
      </c>
      <c r="E18" s="28">
        <v>44592</v>
      </c>
      <c r="F18" s="26" t="s">
        <v>629</v>
      </c>
      <c r="G18" s="26" t="s">
        <v>196</v>
      </c>
      <c r="H18" s="26">
        <v>0</v>
      </c>
      <c r="I18" s="29">
        <v>5000</v>
      </c>
      <c r="J18" s="29">
        <v>319915.34999999998</v>
      </c>
    </row>
    <row r="19" spans="1:10" ht="29.25" x14ac:dyDescent="0.25">
      <c r="A19" s="26" t="s">
        <v>384</v>
      </c>
      <c r="B19" s="26" t="s">
        <v>385</v>
      </c>
      <c r="C19" s="26" t="s">
        <v>198</v>
      </c>
      <c r="D19" s="27">
        <v>167</v>
      </c>
      <c r="E19" s="28">
        <v>44592</v>
      </c>
      <c r="F19" s="26" t="s">
        <v>629</v>
      </c>
      <c r="G19" s="26" t="s">
        <v>196</v>
      </c>
      <c r="H19" s="26">
        <v>0</v>
      </c>
      <c r="I19" s="29">
        <v>1671</v>
      </c>
      <c r="J19" s="29">
        <v>321586.34999999998</v>
      </c>
    </row>
    <row r="20" spans="1:10" ht="165.75" hidden="1" x14ac:dyDescent="0.25">
      <c r="A20" s="26" t="s">
        <v>630</v>
      </c>
      <c r="B20" s="26" t="s">
        <v>631</v>
      </c>
      <c r="C20" s="26" t="s">
        <v>198</v>
      </c>
      <c r="D20" s="27">
        <v>167</v>
      </c>
      <c r="E20" s="28">
        <v>44592</v>
      </c>
      <c r="F20" s="26" t="s">
        <v>629</v>
      </c>
      <c r="G20" s="26" t="s">
        <v>196</v>
      </c>
      <c r="H20" s="26">
        <v>0</v>
      </c>
      <c r="I20" s="29">
        <v>1760</v>
      </c>
      <c r="J20" s="29">
        <v>323346.34999999998</v>
      </c>
    </row>
    <row r="21" spans="1:10" ht="19.5" hidden="1" x14ac:dyDescent="0.25">
      <c r="A21" s="26" t="s">
        <v>96</v>
      </c>
      <c r="B21" s="26" t="s">
        <v>97</v>
      </c>
      <c r="C21" s="26" t="s">
        <v>198</v>
      </c>
      <c r="D21" s="27">
        <v>167</v>
      </c>
      <c r="E21" s="28">
        <v>44592</v>
      </c>
      <c r="F21" s="26" t="s">
        <v>629</v>
      </c>
      <c r="G21" s="26" t="s">
        <v>196</v>
      </c>
      <c r="H21" s="26">
        <v>0</v>
      </c>
      <c r="I21" s="29">
        <v>2700</v>
      </c>
      <c r="J21" s="29">
        <v>326046.34999999998</v>
      </c>
    </row>
    <row r="22" spans="1:10" ht="48.75" hidden="1" x14ac:dyDescent="0.25">
      <c r="A22" s="26" t="s">
        <v>632</v>
      </c>
      <c r="B22" s="26" t="s">
        <v>633</v>
      </c>
      <c r="C22" s="26" t="s">
        <v>198</v>
      </c>
      <c r="D22" s="27">
        <v>167</v>
      </c>
      <c r="E22" s="28">
        <v>44592</v>
      </c>
      <c r="F22" s="26" t="s">
        <v>629</v>
      </c>
      <c r="G22" s="26" t="s">
        <v>196</v>
      </c>
      <c r="H22" s="26">
        <v>0</v>
      </c>
      <c r="I22" s="26">
        <v>480</v>
      </c>
      <c r="J22" s="29">
        <v>326526.34999999998</v>
      </c>
    </row>
    <row r="23" spans="1:10" ht="39" hidden="1" x14ac:dyDescent="0.25">
      <c r="A23" s="26" t="s">
        <v>98</v>
      </c>
      <c r="B23" s="26" t="s">
        <v>99</v>
      </c>
      <c r="C23" s="26" t="s">
        <v>199</v>
      </c>
      <c r="D23" s="27">
        <v>187</v>
      </c>
      <c r="E23" s="28">
        <v>44596</v>
      </c>
      <c r="F23" s="26" t="s">
        <v>634</v>
      </c>
      <c r="G23" s="26" t="s">
        <v>626</v>
      </c>
      <c r="H23" s="26">
        <v>0</v>
      </c>
      <c r="I23" s="26">
        <v>4.1399999999999997</v>
      </c>
      <c r="J23" s="29">
        <v>326530.49</v>
      </c>
    </row>
    <row r="24" spans="1:10" ht="39" hidden="1" x14ac:dyDescent="0.25">
      <c r="A24" s="26" t="s">
        <v>84</v>
      </c>
      <c r="B24" s="26" t="s">
        <v>85</v>
      </c>
      <c r="C24" s="26" t="s">
        <v>200</v>
      </c>
      <c r="D24" s="27">
        <v>190</v>
      </c>
      <c r="E24" s="28">
        <v>44596</v>
      </c>
      <c r="F24" s="26" t="s">
        <v>635</v>
      </c>
      <c r="G24" s="26" t="s">
        <v>61</v>
      </c>
      <c r="H24" s="26">
        <v>0</v>
      </c>
      <c r="I24" s="29">
        <v>9416</v>
      </c>
      <c r="J24" s="29">
        <v>335946.49</v>
      </c>
    </row>
    <row r="25" spans="1:10" ht="68.25" hidden="1" x14ac:dyDescent="0.25">
      <c r="A25" s="26" t="s">
        <v>58</v>
      </c>
      <c r="B25" s="26" t="s">
        <v>59</v>
      </c>
      <c r="C25" s="26" t="s">
        <v>202</v>
      </c>
      <c r="D25" s="27">
        <v>191</v>
      </c>
      <c r="E25" s="28">
        <v>44596</v>
      </c>
      <c r="F25" s="26" t="s">
        <v>636</v>
      </c>
      <c r="G25" s="26" t="s">
        <v>61</v>
      </c>
      <c r="H25" s="26">
        <v>0</v>
      </c>
      <c r="I25" s="29">
        <v>118620.4</v>
      </c>
      <c r="J25" s="29">
        <v>454566.89</v>
      </c>
    </row>
    <row r="26" spans="1:10" ht="29.25" hidden="1" x14ac:dyDescent="0.25">
      <c r="A26" s="26" t="s">
        <v>54</v>
      </c>
      <c r="B26" s="26" t="s">
        <v>55</v>
      </c>
      <c r="C26" s="26" t="s">
        <v>203</v>
      </c>
      <c r="D26" s="27">
        <v>192</v>
      </c>
      <c r="E26" s="28">
        <v>44596</v>
      </c>
      <c r="F26" s="26" t="s">
        <v>637</v>
      </c>
      <c r="G26" s="26" t="s">
        <v>61</v>
      </c>
      <c r="H26" s="26">
        <v>0</v>
      </c>
      <c r="I26" s="29">
        <v>22090.58</v>
      </c>
      <c r="J26" s="29">
        <v>476657.47</v>
      </c>
    </row>
    <row r="27" spans="1:10" ht="39" hidden="1" x14ac:dyDescent="0.25">
      <c r="A27" s="26" t="s">
        <v>65</v>
      </c>
      <c r="B27" s="26" t="s">
        <v>66</v>
      </c>
      <c r="C27" s="26" t="s">
        <v>204</v>
      </c>
      <c r="D27" s="27">
        <v>247</v>
      </c>
      <c r="E27" s="28">
        <v>44607</v>
      </c>
      <c r="F27" s="26" t="s">
        <v>638</v>
      </c>
      <c r="G27" s="26" t="s">
        <v>61</v>
      </c>
      <c r="H27" s="26">
        <v>0</v>
      </c>
      <c r="I27" s="26">
        <v>0</v>
      </c>
      <c r="J27" s="29">
        <v>476657.47</v>
      </c>
    </row>
    <row r="28" spans="1:10" ht="29.25" hidden="1" x14ac:dyDescent="0.25">
      <c r="A28" s="26" t="s">
        <v>68</v>
      </c>
      <c r="B28" s="26" t="s">
        <v>69</v>
      </c>
      <c r="C28" s="26" t="s">
        <v>206</v>
      </c>
      <c r="D28" s="27">
        <v>248</v>
      </c>
      <c r="E28" s="28">
        <v>44606</v>
      </c>
      <c r="F28" s="26" t="s">
        <v>639</v>
      </c>
      <c r="G28" s="26" t="s">
        <v>61</v>
      </c>
      <c r="H28" s="26">
        <v>0</v>
      </c>
      <c r="I28" s="26">
        <v>706</v>
      </c>
      <c r="J28" s="29">
        <v>477363.47</v>
      </c>
    </row>
    <row r="29" spans="1:10" ht="39" hidden="1" x14ac:dyDescent="0.25">
      <c r="A29" s="26" t="s">
        <v>62</v>
      </c>
      <c r="B29" s="26" t="s">
        <v>63</v>
      </c>
      <c r="C29" s="26" t="s">
        <v>208</v>
      </c>
      <c r="D29" s="27">
        <v>249</v>
      </c>
      <c r="E29" s="28">
        <v>44606</v>
      </c>
      <c r="F29" s="26" t="s">
        <v>640</v>
      </c>
      <c r="G29" s="26" t="s">
        <v>61</v>
      </c>
      <c r="H29" s="26">
        <v>0</v>
      </c>
      <c r="I29" s="29">
        <v>94072</v>
      </c>
      <c r="J29" s="29">
        <v>571435.47</v>
      </c>
    </row>
    <row r="30" spans="1:10" ht="39" hidden="1" x14ac:dyDescent="0.25">
      <c r="A30" s="26" t="s">
        <v>65</v>
      </c>
      <c r="B30" s="26" t="s">
        <v>66</v>
      </c>
      <c r="C30" s="26" t="s">
        <v>209</v>
      </c>
      <c r="D30" s="27">
        <v>250</v>
      </c>
      <c r="E30" s="28">
        <v>44606</v>
      </c>
      <c r="F30" s="26" t="s">
        <v>641</v>
      </c>
      <c r="G30" s="26" t="s">
        <v>61</v>
      </c>
      <c r="H30" s="26">
        <v>0</v>
      </c>
      <c r="I30" s="29">
        <v>1213</v>
      </c>
      <c r="J30" s="29">
        <v>572648.47</v>
      </c>
    </row>
    <row r="31" spans="1:10" ht="29.25" hidden="1" x14ac:dyDescent="0.25">
      <c r="A31" s="26" t="s">
        <v>78</v>
      </c>
      <c r="B31" s="26" t="s">
        <v>79</v>
      </c>
      <c r="C31" s="26" t="s">
        <v>211</v>
      </c>
      <c r="D31" s="27">
        <v>272</v>
      </c>
      <c r="E31" s="28">
        <v>44614</v>
      </c>
      <c r="F31" s="26" t="s">
        <v>642</v>
      </c>
      <c r="G31" s="26" t="s">
        <v>61</v>
      </c>
      <c r="H31" s="26">
        <v>0</v>
      </c>
      <c r="I31" s="26">
        <v>132</v>
      </c>
      <c r="J31" s="29">
        <v>572780.47</v>
      </c>
    </row>
    <row r="32" spans="1:10" ht="39" hidden="1" x14ac:dyDescent="0.25">
      <c r="A32" s="26" t="s">
        <v>84</v>
      </c>
      <c r="B32" s="26" t="s">
        <v>85</v>
      </c>
      <c r="C32" s="26" t="s">
        <v>212</v>
      </c>
      <c r="D32" s="27">
        <v>273</v>
      </c>
      <c r="E32" s="28">
        <v>44614</v>
      </c>
      <c r="F32" s="26" t="s">
        <v>643</v>
      </c>
      <c r="G32" s="26" t="s">
        <v>61</v>
      </c>
      <c r="H32" s="26">
        <v>0</v>
      </c>
      <c r="I32" s="26">
        <v>25</v>
      </c>
      <c r="J32" s="29">
        <v>572805.47</v>
      </c>
    </row>
    <row r="33" spans="1:10" ht="39" hidden="1" x14ac:dyDescent="0.25">
      <c r="A33" s="26" t="s">
        <v>62</v>
      </c>
      <c r="B33" s="26" t="s">
        <v>63</v>
      </c>
      <c r="C33" s="26" t="s">
        <v>213</v>
      </c>
      <c r="D33" s="27">
        <v>274</v>
      </c>
      <c r="E33" s="28">
        <v>44614</v>
      </c>
      <c r="F33" s="26" t="s">
        <v>644</v>
      </c>
      <c r="G33" s="26" t="s">
        <v>61</v>
      </c>
      <c r="H33" s="26">
        <v>0</v>
      </c>
      <c r="I33" s="29">
        <v>3792</v>
      </c>
      <c r="J33" s="29">
        <v>576597.47</v>
      </c>
    </row>
    <row r="34" spans="1:10" ht="39" hidden="1" x14ac:dyDescent="0.25">
      <c r="A34" s="26" t="s">
        <v>62</v>
      </c>
      <c r="B34" s="26" t="s">
        <v>63</v>
      </c>
      <c r="C34" s="26" t="s">
        <v>214</v>
      </c>
      <c r="D34" s="27">
        <v>275</v>
      </c>
      <c r="E34" s="28">
        <v>44614</v>
      </c>
      <c r="F34" s="26" t="s">
        <v>645</v>
      </c>
      <c r="G34" s="26" t="s">
        <v>61</v>
      </c>
      <c r="H34" s="26">
        <v>0</v>
      </c>
      <c r="I34" s="29">
        <v>94072</v>
      </c>
      <c r="J34" s="29">
        <v>670669.47</v>
      </c>
    </row>
    <row r="35" spans="1:10" ht="29.25" hidden="1" x14ac:dyDescent="0.25">
      <c r="A35" s="26" t="s">
        <v>73</v>
      </c>
      <c r="B35" s="26" t="s">
        <v>74</v>
      </c>
      <c r="C35" s="26" t="s">
        <v>215</v>
      </c>
      <c r="D35" s="27">
        <v>312</v>
      </c>
      <c r="E35" s="28">
        <v>44620</v>
      </c>
      <c r="F35" s="26" t="s">
        <v>646</v>
      </c>
      <c r="G35" s="26" t="s">
        <v>61</v>
      </c>
      <c r="H35" s="26">
        <v>0</v>
      </c>
      <c r="I35" s="29">
        <v>1805</v>
      </c>
      <c r="J35" s="29">
        <v>672474.47</v>
      </c>
    </row>
    <row r="36" spans="1:10" ht="39" hidden="1" x14ac:dyDescent="0.25">
      <c r="A36" s="26" t="s">
        <v>98</v>
      </c>
      <c r="B36" s="26" t="s">
        <v>99</v>
      </c>
      <c r="C36" s="26" t="s">
        <v>216</v>
      </c>
      <c r="D36" s="27">
        <v>313</v>
      </c>
      <c r="E36" s="28">
        <v>44620</v>
      </c>
      <c r="F36" s="26" t="s">
        <v>647</v>
      </c>
      <c r="G36" s="26" t="s">
        <v>303</v>
      </c>
      <c r="H36" s="26">
        <v>0</v>
      </c>
      <c r="I36" s="26">
        <v>100.13</v>
      </c>
      <c r="J36" s="29">
        <v>672574.6</v>
      </c>
    </row>
    <row r="37" spans="1:10" ht="39" hidden="1" x14ac:dyDescent="0.25">
      <c r="A37" s="26" t="s">
        <v>132</v>
      </c>
      <c r="B37" s="26" t="s">
        <v>133</v>
      </c>
      <c r="C37" s="26" t="s">
        <v>217</v>
      </c>
      <c r="D37" s="27">
        <v>315</v>
      </c>
      <c r="E37" s="28">
        <v>44620</v>
      </c>
      <c r="F37" s="26" t="s">
        <v>648</v>
      </c>
      <c r="G37" s="26" t="s">
        <v>303</v>
      </c>
      <c r="H37" s="26">
        <v>0</v>
      </c>
      <c r="I37" s="26">
        <v>18.13</v>
      </c>
      <c r="J37" s="29">
        <v>672592.73</v>
      </c>
    </row>
    <row r="38" spans="1:10" ht="39" hidden="1" x14ac:dyDescent="0.25">
      <c r="A38" s="26" t="s">
        <v>135</v>
      </c>
      <c r="B38" s="26" t="s">
        <v>136</v>
      </c>
      <c r="C38" s="26" t="s">
        <v>218</v>
      </c>
      <c r="D38" s="27">
        <v>317</v>
      </c>
      <c r="E38" s="28">
        <v>44620</v>
      </c>
      <c r="F38" s="26" t="s">
        <v>649</v>
      </c>
      <c r="G38" s="26" t="s">
        <v>303</v>
      </c>
      <c r="H38" s="26">
        <v>0</v>
      </c>
      <c r="I38" s="26">
        <v>2</v>
      </c>
      <c r="J38" s="29">
        <v>672594.73</v>
      </c>
    </row>
    <row r="39" spans="1:10" ht="39" hidden="1" x14ac:dyDescent="0.25">
      <c r="A39" s="26" t="s">
        <v>88</v>
      </c>
      <c r="B39" s="26" t="s">
        <v>89</v>
      </c>
      <c r="C39" s="26" t="s">
        <v>219</v>
      </c>
      <c r="D39" s="27">
        <v>324</v>
      </c>
      <c r="E39" s="28">
        <v>44620</v>
      </c>
      <c r="F39" s="26" t="s">
        <v>650</v>
      </c>
      <c r="G39" s="26" t="s">
        <v>207</v>
      </c>
      <c r="H39" s="26">
        <v>0</v>
      </c>
      <c r="I39" s="29">
        <v>16114</v>
      </c>
      <c r="J39" s="29">
        <v>688708.73</v>
      </c>
    </row>
    <row r="40" spans="1:10" ht="19.5" x14ac:dyDescent="0.25">
      <c r="A40" s="26" t="s">
        <v>349</v>
      </c>
      <c r="B40" s="26" t="s">
        <v>350</v>
      </c>
      <c r="C40" s="26" t="s">
        <v>219</v>
      </c>
      <c r="D40" s="27">
        <v>324</v>
      </c>
      <c r="E40" s="28">
        <v>44620</v>
      </c>
      <c r="F40" s="26" t="s">
        <v>650</v>
      </c>
      <c r="G40" s="26" t="s">
        <v>207</v>
      </c>
      <c r="H40" s="26">
        <v>0</v>
      </c>
      <c r="I40" s="26">
        <v>500</v>
      </c>
      <c r="J40" s="29">
        <v>689208.73</v>
      </c>
    </row>
    <row r="41" spans="1:10" ht="29.25" x14ac:dyDescent="0.25">
      <c r="A41" s="26" t="s">
        <v>384</v>
      </c>
      <c r="B41" s="26" t="s">
        <v>385</v>
      </c>
      <c r="C41" s="26" t="s">
        <v>219</v>
      </c>
      <c r="D41" s="27">
        <v>324</v>
      </c>
      <c r="E41" s="28">
        <v>44620</v>
      </c>
      <c r="F41" s="26" t="s">
        <v>650</v>
      </c>
      <c r="G41" s="26" t="s">
        <v>207</v>
      </c>
      <c r="H41" s="26">
        <v>0</v>
      </c>
      <c r="I41" s="26">
        <v>600</v>
      </c>
      <c r="J41" s="29">
        <v>689808.73</v>
      </c>
    </row>
    <row r="42" spans="1:10" ht="29.25" x14ac:dyDescent="0.25">
      <c r="A42" s="26" t="s">
        <v>384</v>
      </c>
      <c r="B42" s="26" t="s">
        <v>385</v>
      </c>
      <c r="C42" s="26" t="s">
        <v>219</v>
      </c>
      <c r="D42" s="27">
        <v>324</v>
      </c>
      <c r="E42" s="28">
        <v>44620</v>
      </c>
      <c r="F42" s="26" t="s">
        <v>650</v>
      </c>
      <c r="G42" s="26" t="s">
        <v>207</v>
      </c>
      <c r="H42" s="26">
        <v>0</v>
      </c>
      <c r="I42" s="26">
        <v>0.02</v>
      </c>
      <c r="J42" s="29">
        <v>689808.75</v>
      </c>
    </row>
    <row r="43" spans="1:10" ht="68.25" x14ac:dyDescent="0.25">
      <c r="A43" s="26" t="s">
        <v>94</v>
      </c>
      <c r="B43" s="26" t="s">
        <v>95</v>
      </c>
      <c r="C43" s="26" t="s">
        <v>219</v>
      </c>
      <c r="D43" s="27">
        <v>324</v>
      </c>
      <c r="E43" s="28">
        <v>44620</v>
      </c>
      <c r="F43" s="26" t="s">
        <v>650</v>
      </c>
      <c r="G43" s="26" t="s">
        <v>207</v>
      </c>
      <c r="H43" s="26">
        <v>0</v>
      </c>
      <c r="I43" s="26">
        <v>700</v>
      </c>
      <c r="J43" s="29">
        <v>690508.75</v>
      </c>
    </row>
    <row r="44" spans="1:10" ht="19.5" hidden="1" x14ac:dyDescent="0.25">
      <c r="A44" s="26" t="s">
        <v>651</v>
      </c>
      <c r="B44" s="26" t="s">
        <v>652</v>
      </c>
      <c r="C44" s="26" t="s">
        <v>219</v>
      </c>
      <c r="D44" s="27">
        <v>324</v>
      </c>
      <c r="E44" s="28">
        <v>44620</v>
      </c>
      <c r="F44" s="26" t="s">
        <v>650</v>
      </c>
      <c r="G44" s="26" t="s">
        <v>207</v>
      </c>
      <c r="H44" s="26">
        <v>0</v>
      </c>
      <c r="I44" s="26">
        <v>115</v>
      </c>
      <c r="J44" s="29">
        <v>690623.75</v>
      </c>
    </row>
    <row r="45" spans="1:10" ht="48.75" hidden="1" x14ac:dyDescent="0.25">
      <c r="A45" s="26" t="s">
        <v>632</v>
      </c>
      <c r="B45" s="26" t="s">
        <v>633</v>
      </c>
      <c r="C45" s="26" t="s">
        <v>219</v>
      </c>
      <c r="D45" s="27">
        <v>324</v>
      </c>
      <c r="E45" s="28">
        <v>44620</v>
      </c>
      <c r="F45" s="26" t="s">
        <v>650</v>
      </c>
      <c r="G45" s="26" t="s">
        <v>207</v>
      </c>
      <c r="H45" s="26">
        <v>0</v>
      </c>
      <c r="I45" s="26">
        <v>450</v>
      </c>
      <c r="J45" s="29">
        <v>691073.75</v>
      </c>
    </row>
    <row r="46" spans="1:10" ht="19.5" hidden="1" x14ac:dyDescent="0.25">
      <c r="A46" s="26" t="s">
        <v>96</v>
      </c>
      <c r="B46" s="26" t="s">
        <v>97</v>
      </c>
      <c r="C46" s="26" t="s">
        <v>219</v>
      </c>
      <c r="D46" s="27">
        <v>324</v>
      </c>
      <c r="E46" s="28">
        <v>44620</v>
      </c>
      <c r="F46" s="26" t="s">
        <v>650</v>
      </c>
      <c r="G46" s="26" t="s">
        <v>207</v>
      </c>
      <c r="H46" s="26">
        <v>0</v>
      </c>
      <c r="I46" s="26">
        <v>120</v>
      </c>
      <c r="J46" s="29">
        <v>691193.75</v>
      </c>
    </row>
    <row r="47" spans="1:10" ht="19.5" hidden="1" x14ac:dyDescent="0.25">
      <c r="A47" s="26" t="s">
        <v>653</v>
      </c>
      <c r="B47" s="26" t="s">
        <v>654</v>
      </c>
      <c r="C47" s="26" t="s">
        <v>219</v>
      </c>
      <c r="D47" s="27">
        <v>324</v>
      </c>
      <c r="E47" s="28">
        <v>44620</v>
      </c>
      <c r="F47" s="26" t="s">
        <v>650</v>
      </c>
      <c r="G47" s="26" t="s">
        <v>207</v>
      </c>
      <c r="H47" s="26">
        <v>0</v>
      </c>
      <c r="I47" s="26">
        <v>500</v>
      </c>
      <c r="J47" s="29">
        <v>691693.75</v>
      </c>
    </row>
    <row r="48" spans="1:10" ht="39" hidden="1" x14ac:dyDescent="0.25">
      <c r="A48" s="26" t="s">
        <v>92</v>
      </c>
      <c r="B48" s="26" t="s">
        <v>93</v>
      </c>
      <c r="C48" s="26" t="s">
        <v>219</v>
      </c>
      <c r="D48" s="27">
        <v>324</v>
      </c>
      <c r="E48" s="28">
        <v>44620</v>
      </c>
      <c r="F48" s="26" t="s">
        <v>650</v>
      </c>
      <c r="G48" s="26" t="s">
        <v>207</v>
      </c>
      <c r="H48" s="26">
        <v>0</v>
      </c>
      <c r="I48" s="29">
        <v>13024.48</v>
      </c>
      <c r="J48" s="29">
        <v>704718.23</v>
      </c>
    </row>
    <row r="49" spans="1:10" ht="39" hidden="1" x14ac:dyDescent="0.25">
      <c r="A49" s="26" t="s">
        <v>103</v>
      </c>
      <c r="B49" s="26" t="s">
        <v>104</v>
      </c>
      <c r="C49" s="26" t="s">
        <v>220</v>
      </c>
      <c r="D49" s="27">
        <v>343</v>
      </c>
      <c r="E49" s="28">
        <v>44621</v>
      </c>
      <c r="F49" s="26" t="s">
        <v>655</v>
      </c>
      <c r="G49" s="26" t="s">
        <v>61</v>
      </c>
      <c r="H49" s="26">
        <v>0</v>
      </c>
      <c r="I49" s="29">
        <v>2618</v>
      </c>
      <c r="J49" s="29">
        <v>707336.23</v>
      </c>
    </row>
    <row r="50" spans="1:10" ht="29.25" hidden="1" x14ac:dyDescent="0.25">
      <c r="A50" s="26" t="s">
        <v>78</v>
      </c>
      <c r="B50" s="26" t="s">
        <v>79</v>
      </c>
      <c r="C50" s="26" t="s">
        <v>221</v>
      </c>
      <c r="D50" s="27">
        <v>344</v>
      </c>
      <c r="E50" s="28">
        <v>44621</v>
      </c>
      <c r="F50" s="26" t="s">
        <v>656</v>
      </c>
      <c r="G50" s="26" t="s">
        <v>61</v>
      </c>
      <c r="H50" s="26">
        <v>0</v>
      </c>
      <c r="I50" s="29">
        <v>83133</v>
      </c>
      <c r="J50" s="29">
        <v>790469.23</v>
      </c>
    </row>
    <row r="51" spans="1:10" ht="68.25" hidden="1" x14ac:dyDescent="0.25">
      <c r="A51" s="26" t="s">
        <v>58</v>
      </c>
      <c r="B51" s="26" t="s">
        <v>59</v>
      </c>
      <c r="C51" s="26" t="s">
        <v>223</v>
      </c>
      <c r="D51" s="27">
        <v>345</v>
      </c>
      <c r="E51" s="28">
        <v>44621</v>
      </c>
      <c r="F51" s="26" t="s">
        <v>657</v>
      </c>
      <c r="G51" s="26" t="s">
        <v>61</v>
      </c>
      <c r="H51" s="26">
        <v>0</v>
      </c>
      <c r="I51" s="29">
        <v>118620.4</v>
      </c>
      <c r="J51" s="29">
        <v>909089.63</v>
      </c>
    </row>
    <row r="52" spans="1:10" ht="68.25" hidden="1" x14ac:dyDescent="0.25">
      <c r="A52" s="26" t="s">
        <v>81</v>
      </c>
      <c r="B52" s="26" t="s">
        <v>82</v>
      </c>
      <c r="C52" s="26" t="s">
        <v>224</v>
      </c>
      <c r="D52" s="27">
        <v>366</v>
      </c>
      <c r="E52" s="28">
        <v>44624</v>
      </c>
      <c r="F52" s="26" t="s">
        <v>658</v>
      </c>
      <c r="G52" s="26" t="s">
        <v>61</v>
      </c>
      <c r="H52" s="26">
        <v>0</v>
      </c>
      <c r="I52" s="26">
        <v>273</v>
      </c>
      <c r="J52" s="29">
        <v>909362.63</v>
      </c>
    </row>
    <row r="53" spans="1:10" ht="39" hidden="1" x14ac:dyDescent="0.25">
      <c r="A53" s="26" t="s">
        <v>84</v>
      </c>
      <c r="B53" s="26" t="s">
        <v>85</v>
      </c>
      <c r="C53" s="26" t="s">
        <v>226</v>
      </c>
      <c r="D53" s="27">
        <v>367</v>
      </c>
      <c r="E53" s="28">
        <v>44624</v>
      </c>
      <c r="F53" s="26" t="s">
        <v>659</v>
      </c>
      <c r="G53" s="26" t="s">
        <v>61</v>
      </c>
      <c r="H53" s="26">
        <v>0</v>
      </c>
      <c r="I53" s="29">
        <v>3145</v>
      </c>
      <c r="J53" s="29">
        <v>912507.63</v>
      </c>
    </row>
    <row r="54" spans="1:10" ht="39" hidden="1" x14ac:dyDescent="0.25">
      <c r="A54" s="26" t="s">
        <v>62</v>
      </c>
      <c r="B54" s="26" t="s">
        <v>63</v>
      </c>
      <c r="C54" s="26" t="s">
        <v>227</v>
      </c>
      <c r="D54" s="27">
        <v>368</v>
      </c>
      <c r="E54" s="28">
        <v>44624</v>
      </c>
      <c r="F54" s="26" t="s">
        <v>660</v>
      </c>
      <c r="G54" s="26" t="s">
        <v>61</v>
      </c>
      <c r="H54" s="26">
        <v>0</v>
      </c>
      <c r="I54" s="29">
        <v>63966</v>
      </c>
      <c r="J54" s="29">
        <v>976473.63</v>
      </c>
    </row>
    <row r="55" spans="1:10" ht="29.25" hidden="1" x14ac:dyDescent="0.25">
      <c r="A55" s="26" t="s">
        <v>78</v>
      </c>
      <c r="B55" s="26" t="s">
        <v>79</v>
      </c>
      <c r="C55" s="26" t="s">
        <v>229</v>
      </c>
      <c r="D55" s="27">
        <v>369</v>
      </c>
      <c r="E55" s="28">
        <v>44624</v>
      </c>
      <c r="F55" s="26" t="s">
        <v>661</v>
      </c>
      <c r="G55" s="26" t="s">
        <v>61</v>
      </c>
      <c r="H55" s="26">
        <v>0</v>
      </c>
      <c r="I55" s="29">
        <v>1701</v>
      </c>
      <c r="J55" s="29">
        <v>978174.63</v>
      </c>
    </row>
    <row r="56" spans="1:10" ht="39" hidden="1" x14ac:dyDescent="0.25">
      <c r="A56" s="26" t="s">
        <v>301</v>
      </c>
      <c r="B56" s="26" t="s">
        <v>302</v>
      </c>
      <c r="C56" s="26" t="s">
        <v>230</v>
      </c>
      <c r="D56" s="27">
        <v>370</v>
      </c>
      <c r="E56" s="28">
        <v>44624</v>
      </c>
      <c r="F56" s="26" t="s">
        <v>662</v>
      </c>
      <c r="G56" s="26" t="s">
        <v>61</v>
      </c>
      <c r="H56" s="26">
        <v>0</v>
      </c>
      <c r="I56" s="26">
        <v>102</v>
      </c>
      <c r="J56" s="29">
        <v>978276.63</v>
      </c>
    </row>
    <row r="57" spans="1:10" ht="29.25" hidden="1" x14ac:dyDescent="0.25">
      <c r="A57" s="26" t="s">
        <v>54</v>
      </c>
      <c r="B57" s="26" t="s">
        <v>55</v>
      </c>
      <c r="C57" s="26" t="s">
        <v>231</v>
      </c>
      <c r="D57" s="27">
        <v>371</v>
      </c>
      <c r="E57" s="28">
        <v>44624</v>
      </c>
      <c r="F57" s="26" t="s">
        <v>663</v>
      </c>
      <c r="G57" s="26" t="s">
        <v>61</v>
      </c>
      <c r="H57" s="26">
        <v>0</v>
      </c>
      <c r="I57" s="29">
        <v>22521.43</v>
      </c>
      <c r="J57" s="29">
        <v>1000798.06</v>
      </c>
    </row>
    <row r="58" spans="1:10" ht="29.25" hidden="1" x14ac:dyDescent="0.25">
      <c r="A58" s="26" t="s">
        <v>68</v>
      </c>
      <c r="B58" s="26" t="s">
        <v>69</v>
      </c>
      <c r="C58" s="26" t="s">
        <v>232</v>
      </c>
      <c r="D58" s="27">
        <v>407</v>
      </c>
      <c r="E58" s="28">
        <v>44634</v>
      </c>
      <c r="F58" s="26" t="s">
        <v>664</v>
      </c>
      <c r="G58" s="26" t="s">
        <v>61</v>
      </c>
      <c r="H58" s="26">
        <v>0</v>
      </c>
      <c r="I58" s="26">
        <v>603</v>
      </c>
      <c r="J58" s="29">
        <v>1001401.06</v>
      </c>
    </row>
    <row r="59" spans="1:10" ht="39" hidden="1" x14ac:dyDescent="0.25">
      <c r="A59" s="26" t="s">
        <v>62</v>
      </c>
      <c r="B59" s="26" t="s">
        <v>63</v>
      </c>
      <c r="C59" s="26" t="s">
        <v>233</v>
      </c>
      <c r="D59" s="27">
        <v>408</v>
      </c>
      <c r="E59" s="28">
        <v>44634</v>
      </c>
      <c r="F59" s="26" t="s">
        <v>351</v>
      </c>
      <c r="G59" s="26" t="s">
        <v>61</v>
      </c>
      <c r="H59" s="26">
        <v>0</v>
      </c>
      <c r="I59" s="29">
        <v>95378</v>
      </c>
      <c r="J59" s="29">
        <v>1096779.06</v>
      </c>
    </row>
    <row r="60" spans="1:10" ht="29.25" hidden="1" x14ac:dyDescent="0.25">
      <c r="A60" s="26" t="s">
        <v>73</v>
      </c>
      <c r="B60" s="26" t="s">
        <v>74</v>
      </c>
      <c r="C60" s="26" t="s">
        <v>234</v>
      </c>
      <c r="D60" s="27">
        <v>409</v>
      </c>
      <c r="E60" s="28">
        <v>44634</v>
      </c>
      <c r="F60" s="26" t="s">
        <v>665</v>
      </c>
      <c r="G60" s="26" t="s">
        <v>61</v>
      </c>
      <c r="H60" s="26">
        <v>0</v>
      </c>
      <c r="I60" s="29">
        <v>1835</v>
      </c>
      <c r="J60" s="29">
        <v>1098614.06</v>
      </c>
    </row>
    <row r="61" spans="1:10" ht="39" hidden="1" x14ac:dyDescent="0.25">
      <c r="A61" s="26" t="s">
        <v>65</v>
      </c>
      <c r="B61" s="26" t="s">
        <v>66</v>
      </c>
      <c r="C61" s="26" t="s">
        <v>235</v>
      </c>
      <c r="D61" s="27">
        <v>410</v>
      </c>
      <c r="E61" s="28">
        <v>44635</v>
      </c>
      <c r="F61" s="26" t="s">
        <v>352</v>
      </c>
      <c r="G61" s="26" t="s">
        <v>61</v>
      </c>
      <c r="H61" s="26">
        <v>0</v>
      </c>
      <c r="I61" s="26">
        <v>973</v>
      </c>
      <c r="J61" s="29">
        <v>1099587.06</v>
      </c>
    </row>
    <row r="62" spans="1:10" ht="39" hidden="1" x14ac:dyDescent="0.25">
      <c r="A62" s="26" t="s">
        <v>62</v>
      </c>
      <c r="B62" s="26" t="s">
        <v>63</v>
      </c>
      <c r="C62" s="26" t="s">
        <v>236</v>
      </c>
      <c r="D62" s="27">
        <v>439</v>
      </c>
      <c r="E62" s="28">
        <v>44642</v>
      </c>
      <c r="F62" s="26" t="s">
        <v>338</v>
      </c>
      <c r="G62" s="26" t="s">
        <v>61</v>
      </c>
      <c r="H62" s="26">
        <v>0</v>
      </c>
      <c r="I62" s="29">
        <v>95378</v>
      </c>
      <c r="J62" s="29">
        <v>1194965.06</v>
      </c>
    </row>
    <row r="63" spans="1:10" ht="68.25" hidden="1" x14ac:dyDescent="0.25">
      <c r="A63" s="26" t="s">
        <v>81</v>
      </c>
      <c r="B63" s="26" t="s">
        <v>82</v>
      </c>
      <c r="C63" s="26" t="s">
        <v>237</v>
      </c>
      <c r="D63" s="27">
        <v>490</v>
      </c>
      <c r="E63" s="28">
        <v>44651</v>
      </c>
      <c r="F63" s="26" t="s">
        <v>666</v>
      </c>
      <c r="G63" s="26" t="s">
        <v>61</v>
      </c>
      <c r="H63" s="26">
        <v>0</v>
      </c>
      <c r="I63" s="26">
        <v>273</v>
      </c>
      <c r="J63" s="29">
        <v>1195238.06</v>
      </c>
    </row>
    <row r="64" spans="1:10" ht="39" hidden="1" x14ac:dyDescent="0.25">
      <c r="A64" s="26" t="s">
        <v>103</v>
      </c>
      <c r="B64" s="26" t="s">
        <v>104</v>
      </c>
      <c r="C64" s="26" t="s">
        <v>239</v>
      </c>
      <c r="D64" s="27">
        <v>491</v>
      </c>
      <c r="E64" s="28">
        <v>44651</v>
      </c>
      <c r="F64" s="26" t="s">
        <v>667</v>
      </c>
      <c r="G64" s="26" t="s">
        <v>61</v>
      </c>
      <c r="H64" s="26">
        <v>0</v>
      </c>
      <c r="I64" s="29">
        <v>1865</v>
      </c>
      <c r="J64" s="29">
        <v>1197103.06</v>
      </c>
    </row>
    <row r="65" spans="1:10" ht="39" hidden="1" x14ac:dyDescent="0.25">
      <c r="A65" s="26" t="s">
        <v>301</v>
      </c>
      <c r="B65" s="26" t="s">
        <v>302</v>
      </c>
      <c r="C65" s="26" t="s">
        <v>240</v>
      </c>
      <c r="D65" s="27">
        <v>492</v>
      </c>
      <c r="E65" s="28">
        <v>44651</v>
      </c>
      <c r="F65" s="26" t="s">
        <v>668</v>
      </c>
      <c r="G65" s="26" t="s">
        <v>61</v>
      </c>
      <c r="H65" s="26">
        <v>0</v>
      </c>
      <c r="I65" s="26">
        <v>251</v>
      </c>
      <c r="J65" s="29">
        <v>1197354.06</v>
      </c>
    </row>
    <row r="66" spans="1:10" ht="29.25" hidden="1" x14ac:dyDescent="0.25">
      <c r="A66" s="26" t="s">
        <v>78</v>
      </c>
      <c r="B66" s="26" t="s">
        <v>79</v>
      </c>
      <c r="C66" s="26" t="s">
        <v>241</v>
      </c>
      <c r="D66" s="27">
        <v>493</v>
      </c>
      <c r="E66" s="28">
        <v>44651</v>
      </c>
      <c r="F66" s="26" t="s">
        <v>669</v>
      </c>
      <c r="G66" s="26" t="s">
        <v>61</v>
      </c>
      <c r="H66" s="26">
        <v>0</v>
      </c>
      <c r="I66" s="29">
        <v>82244</v>
      </c>
      <c r="J66" s="29">
        <v>1279598.06</v>
      </c>
    </row>
    <row r="67" spans="1:10" ht="39" hidden="1" x14ac:dyDescent="0.25">
      <c r="A67" s="26" t="s">
        <v>84</v>
      </c>
      <c r="B67" s="26" t="s">
        <v>85</v>
      </c>
      <c r="C67" s="26" t="s">
        <v>243</v>
      </c>
      <c r="D67" s="27">
        <v>494</v>
      </c>
      <c r="E67" s="28">
        <v>44651</v>
      </c>
      <c r="F67" s="26" t="s">
        <v>670</v>
      </c>
      <c r="G67" s="26" t="s">
        <v>61</v>
      </c>
      <c r="H67" s="26">
        <v>0</v>
      </c>
      <c r="I67" s="29">
        <v>5033</v>
      </c>
      <c r="J67" s="29">
        <v>1284631.06</v>
      </c>
    </row>
    <row r="68" spans="1:10" ht="68.25" hidden="1" x14ac:dyDescent="0.25">
      <c r="A68" s="26" t="s">
        <v>58</v>
      </c>
      <c r="B68" s="26" t="s">
        <v>59</v>
      </c>
      <c r="C68" s="26" t="s">
        <v>244</v>
      </c>
      <c r="D68" s="27">
        <v>495</v>
      </c>
      <c r="E68" s="28">
        <v>44651</v>
      </c>
      <c r="F68" s="26" t="s">
        <v>671</v>
      </c>
      <c r="G68" s="26" t="s">
        <v>61</v>
      </c>
      <c r="H68" s="26">
        <v>0</v>
      </c>
      <c r="I68" s="29">
        <v>118620.4</v>
      </c>
      <c r="J68" s="29">
        <v>1403251.46</v>
      </c>
    </row>
    <row r="69" spans="1:10" ht="29.25" hidden="1" x14ac:dyDescent="0.25">
      <c r="A69" s="26" t="s">
        <v>54</v>
      </c>
      <c r="B69" s="26" t="s">
        <v>55</v>
      </c>
      <c r="C69" s="26" t="s">
        <v>245</v>
      </c>
      <c r="D69" s="27">
        <v>496</v>
      </c>
      <c r="E69" s="28">
        <v>44651</v>
      </c>
      <c r="F69" s="26" t="s">
        <v>672</v>
      </c>
      <c r="G69" s="26" t="s">
        <v>61</v>
      </c>
      <c r="H69" s="26">
        <v>0</v>
      </c>
      <c r="I69" s="29">
        <v>22306</v>
      </c>
      <c r="J69" s="29">
        <v>1425557.46</v>
      </c>
    </row>
    <row r="70" spans="1:10" ht="39" hidden="1" x14ac:dyDescent="0.25">
      <c r="A70" s="26" t="s">
        <v>98</v>
      </c>
      <c r="B70" s="26" t="s">
        <v>99</v>
      </c>
      <c r="C70" s="26" t="s">
        <v>246</v>
      </c>
      <c r="D70" s="27">
        <v>514</v>
      </c>
      <c r="E70" s="28">
        <v>44651</v>
      </c>
      <c r="F70" s="26" t="s">
        <v>673</v>
      </c>
      <c r="G70" s="26" t="s">
        <v>303</v>
      </c>
      <c r="H70" s="26">
        <v>0</v>
      </c>
      <c r="I70" s="26">
        <v>156.93</v>
      </c>
      <c r="J70" s="29">
        <v>1425714.39</v>
      </c>
    </row>
    <row r="71" spans="1:10" ht="39" hidden="1" x14ac:dyDescent="0.25">
      <c r="A71" s="26" t="s">
        <v>92</v>
      </c>
      <c r="B71" s="26" t="s">
        <v>93</v>
      </c>
      <c r="C71" s="26" t="s">
        <v>247</v>
      </c>
      <c r="D71" s="27">
        <v>521</v>
      </c>
      <c r="E71" s="28">
        <v>44651</v>
      </c>
      <c r="F71" s="26" t="s">
        <v>674</v>
      </c>
      <c r="G71" s="26" t="s">
        <v>238</v>
      </c>
      <c r="H71" s="26">
        <v>0</v>
      </c>
      <c r="I71" s="29">
        <v>16147.3</v>
      </c>
      <c r="J71" s="29">
        <v>1441861.69</v>
      </c>
    </row>
    <row r="72" spans="1:10" ht="68.25" x14ac:dyDescent="0.25">
      <c r="A72" s="26" t="s">
        <v>94</v>
      </c>
      <c r="B72" s="26" t="s">
        <v>95</v>
      </c>
      <c r="C72" s="26" t="s">
        <v>247</v>
      </c>
      <c r="D72" s="27">
        <v>521</v>
      </c>
      <c r="E72" s="28">
        <v>44651</v>
      </c>
      <c r="F72" s="26" t="s">
        <v>674</v>
      </c>
      <c r="G72" s="26" t="s">
        <v>238</v>
      </c>
      <c r="H72" s="26">
        <v>0</v>
      </c>
      <c r="I72" s="29">
        <v>1800</v>
      </c>
      <c r="J72" s="29">
        <v>1443661.69</v>
      </c>
    </row>
    <row r="73" spans="1:10" ht="19.5" x14ac:dyDescent="0.25">
      <c r="A73" s="26" t="s">
        <v>349</v>
      </c>
      <c r="B73" s="26" t="s">
        <v>350</v>
      </c>
      <c r="C73" s="26" t="s">
        <v>247</v>
      </c>
      <c r="D73" s="27">
        <v>521</v>
      </c>
      <c r="E73" s="28">
        <v>44651</v>
      </c>
      <c r="F73" s="26" t="s">
        <v>674</v>
      </c>
      <c r="G73" s="26" t="s">
        <v>238</v>
      </c>
      <c r="H73" s="26">
        <v>0</v>
      </c>
      <c r="I73" s="29">
        <v>4446</v>
      </c>
      <c r="J73" s="29">
        <v>1448107.69</v>
      </c>
    </row>
    <row r="74" spans="1:10" ht="29.25" x14ac:dyDescent="0.25">
      <c r="A74" s="26" t="s">
        <v>384</v>
      </c>
      <c r="B74" s="26" t="s">
        <v>385</v>
      </c>
      <c r="C74" s="26" t="s">
        <v>247</v>
      </c>
      <c r="D74" s="27">
        <v>521</v>
      </c>
      <c r="E74" s="28">
        <v>44651</v>
      </c>
      <c r="F74" s="26" t="s">
        <v>674</v>
      </c>
      <c r="G74" s="26" t="s">
        <v>238</v>
      </c>
      <c r="H74" s="26">
        <v>0</v>
      </c>
      <c r="I74" s="29">
        <v>1683.5</v>
      </c>
      <c r="J74" s="29">
        <v>1449791.19</v>
      </c>
    </row>
    <row r="75" spans="1:10" ht="39" hidden="1" x14ac:dyDescent="0.25">
      <c r="A75" s="26" t="s">
        <v>88</v>
      </c>
      <c r="B75" s="26" t="s">
        <v>89</v>
      </c>
      <c r="C75" s="26" t="s">
        <v>247</v>
      </c>
      <c r="D75" s="27">
        <v>521</v>
      </c>
      <c r="E75" s="28">
        <v>44651</v>
      </c>
      <c r="F75" s="26" t="s">
        <v>674</v>
      </c>
      <c r="G75" s="26" t="s">
        <v>238</v>
      </c>
      <c r="H75" s="26">
        <v>0</v>
      </c>
      <c r="I75" s="29">
        <v>49001</v>
      </c>
      <c r="J75" s="29">
        <v>1498792.19</v>
      </c>
    </row>
    <row r="76" spans="1:10" ht="19.5" hidden="1" x14ac:dyDescent="0.25">
      <c r="A76" s="26" t="s">
        <v>96</v>
      </c>
      <c r="B76" s="26" t="s">
        <v>97</v>
      </c>
      <c r="C76" s="26" t="s">
        <v>247</v>
      </c>
      <c r="D76" s="27">
        <v>521</v>
      </c>
      <c r="E76" s="28">
        <v>44651</v>
      </c>
      <c r="F76" s="26" t="s">
        <v>674</v>
      </c>
      <c r="G76" s="26" t="s">
        <v>238</v>
      </c>
      <c r="H76" s="26">
        <v>0</v>
      </c>
      <c r="I76" s="26">
        <v>806.25</v>
      </c>
      <c r="J76" s="29">
        <v>1499598.44</v>
      </c>
    </row>
    <row r="77" spans="1:10" ht="48.75" hidden="1" x14ac:dyDescent="0.25">
      <c r="A77" s="26" t="s">
        <v>632</v>
      </c>
      <c r="B77" s="26" t="s">
        <v>633</v>
      </c>
      <c r="C77" s="26" t="s">
        <v>247</v>
      </c>
      <c r="D77" s="27">
        <v>521</v>
      </c>
      <c r="E77" s="28">
        <v>44651</v>
      </c>
      <c r="F77" s="26" t="s">
        <v>674</v>
      </c>
      <c r="G77" s="26" t="s">
        <v>238</v>
      </c>
      <c r="H77" s="26">
        <v>0</v>
      </c>
      <c r="I77" s="29">
        <v>1060</v>
      </c>
      <c r="J77" s="29">
        <v>1500658.44</v>
      </c>
    </row>
    <row r="78" spans="1:10" ht="19.5" hidden="1" x14ac:dyDescent="0.25">
      <c r="A78" s="26" t="s">
        <v>653</v>
      </c>
      <c r="B78" s="26" t="s">
        <v>654</v>
      </c>
      <c r="C78" s="26" t="s">
        <v>247</v>
      </c>
      <c r="D78" s="27">
        <v>521</v>
      </c>
      <c r="E78" s="28">
        <v>44651</v>
      </c>
      <c r="F78" s="26" t="s">
        <v>674</v>
      </c>
      <c r="G78" s="26" t="s">
        <v>238</v>
      </c>
      <c r="H78" s="26">
        <v>0</v>
      </c>
      <c r="I78" s="29">
        <v>1000</v>
      </c>
      <c r="J78" s="29">
        <v>1501658.44</v>
      </c>
    </row>
    <row r="79" spans="1:10" ht="165.75" hidden="1" x14ac:dyDescent="0.25">
      <c r="A79" s="26" t="s">
        <v>630</v>
      </c>
      <c r="B79" s="26" t="s">
        <v>631</v>
      </c>
      <c r="C79" s="26" t="s">
        <v>247</v>
      </c>
      <c r="D79" s="27">
        <v>521</v>
      </c>
      <c r="E79" s="28">
        <v>44651</v>
      </c>
      <c r="F79" s="26" t="s">
        <v>674</v>
      </c>
      <c r="G79" s="26" t="s">
        <v>238</v>
      </c>
      <c r="H79" s="26">
        <v>0</v>
      </c>
      <c r="I79" s="29">
        <v>2470</v>
      </c>
      <c r="J79" s="29">
        <v>1504128.44</v>
      </c>
    </row>
    <row r="80" spans="1:10" ht="39" hidden="1" x14ac:dyDescent="0.25">
      <c r="A80" s="26" t="s">
        <v>675</v>
      </c>
      <c r="B80" s="26" t="s">
        <v>676</v>
      </c>
      <c r="C80" s="26" t="s">
        <v>247</v>
      </c>
      <c r="D80" s="27">
        <v>521</v>
      </c>
      <c r="E80" s="28">
        <v>44651</v>
      </c>
      <c r="F80" s="26" t="s">
        <v>674</v>
      </c>
      <c r="G80" s="26" t="s">
        <v>238</v>
      </c>
      <c r="H80" s="26">
        <v>0</v>
      </c>
      <c r="I80" s="26">
        <v>710</v>
      </c>
      <c r="J80" s="29">
        <v>1504838.44</v>
      </c>
    </row>
    <row r="81" spans="1:10" ht="39" hidden="1" x14ac:dyDescent="0.25">
      <c r="A81" s="26" t="s">
        <v>132</v>
      </c>
      <c r="B81" s="26" t="s">
        <v>133</v>
      </c>
      <c r="C81" s="26" t="s">
        <v>248</v>
      </c>
      <c r="D81" s="27">
        <v>529</v>
      </c>
      <c r="E81" s="28">
        <v>44651</v>
      </c>
      <c r="F81" s="26" t="s">
        <v>677</v>
      </c>
      <c r="G81" s="26" t="s">
        <v>303</v>
      </c>
      <c r="H81" s="26">
        <v>0</v>
      </c>
      <c r="I81" s="26">
        <v>45.68</v>
      </c>
      <c r="J81" s="29">
        <v>1504884.12</v>
      </c>
    </row>
    <row r="82" spans="1:10" ht="39" hidden="1" x14ac:dyDescent="0.25">
      <c r="A82" s="26" t="s">
        <v>135</v>
      </c>
      <c r="B82" s="26" t="s">
        <v>136</v>
      </c>
      <c r="C82" s="26" t="s">
        <v>249</v>
      </c>
      <c r="D82" s="27">
        <v>531</v>
      </c>
      <c r="E82" s="28">
        <v>44651</v>
      </c>
      <c r="F82" s="26" t="s">
        <v>678</v>
      </c>
      <c r="G82" s="26" t="s">
        <v>303</v>
      </c>
      <c r="H82" s="26">
        <v>0</v>
      </c>
      <c r="I82" s="26">
        <v>4.83</v>
      </c>
      <c r="J82" s="29">
        <v>1504888.95</v>
      </c>
    </row>
    <row r="83" spans="1:10" ht="39" hidden="1" x14ac:dyDescent="0.25">
      <c r="A83" s="26" t="s">
        <v>62</v>
      </c>
      <c r="B83" s="26" t="s">
        <v>63</v>
      </c>
      <c r="C83" s="26" t="s">
        <v>250</v>
      </c>
      <c r="D83" s="27">
        <v>582</v>
      </c>
      <c r="E83" s="28">
        <v>44663</v>
      </c>
      <c r="F83" s="26" t="s">
        <v>679</v>
      </c>
      <c r="G83" s="26" t="s">
        <v>61</v>
      </c>
      <c r="H83" s="26">
        <v>0</v>
      </c>
      <c r="I83" s="29">
        <v>79621</v>
      </c>
      <c r="J83" s="29">
        <v>1584509.95</v>
      </c>
    </row>
    <row r="84" spans="1:10" ht="29.25" hidden="1" x14ac:dyDescent="0.25">
      <c r="A84" s="26" t="s">
        <v>68</v>
      </c>
      <c r="B84" s="26" t="s">
        <v>69</v>
      </c>
      <c r="C84" s="26" t="s">
        <v>251</v>
      </c>
      <c r="D84" s="27">
        <v>583</v>
      </c>
      <c r="E84" s="28">
        <v>44663</v>
      </c>
      <c r="F84" s="26" t="s">
        <v>680</v>
      </c>
      <c r="G84" s="26" t="s">
        <v>61</v>
      </c>
      <c r="H84" s="26">
        <v>0</v>
      </c>
      <c r="I84" s="26">
        <v>619</v>
      </c>
      <c r="J84" s="29">
        <v>1585128.95</v>
      </c>
    </row>
    <row r="85" spans="1:10" ht="39" hidden="1" x14ac:dyDescent="0.25">
      <c r="A85" s="26" t="s">
        <v>65</v>
      </c>
      <c r="B85" s="26" t="s">
        <v>66</v>
      </c>
      <c r="C85" s="26" t="s">
        <v>252</v>
      </c>
      <c r="D85" s="27">
        <v>584</v>
      </c>
      <c r="E85" s="28">
        <v>44663</v>
      </c>
      <c r="F85" s="26" t="s">
        <v>681</v>
      </c>
      <c r="G85" s="26" t="s">
        <v>61</v>
      </c>
      <c r="H85" s="26">
        <v>0</v>
      </c>
      <c r="I85" s="26">
        <v>996</v>
      </c>
      <c r="J85" s="29">
        <v>1586124.95</v>
      </c>
    </row>
    <row r="86" spans="1:10" ht="29.25" hidden="1" x14ac:dyDescent="0.25">
      <c r="A86" s="26" t="s">
        <v>73</v>
      </c>
      <c r="B86" s="26" t="s">
        <v>74</v>
      </c>
      <c r="C86" s="26" t="s">
        <v>253</v>
      </c>
      <c r="D86" s="27">
        <v>585</v>
      </c>
      <c r="E86" s="28">
        <v>44663</v>
      </c>
      <c r="F86" s="26" t="s">
        <v>353</v>
      </c>
      <c r="G86" s="26" t="s">
        <v>61</v>
      </c>
      <c r="H86" s="26">
        <v>0</v>
      </c>
      <c r="I86" s="29">
        <v>1933</v>
      </c>
      <c r="J86" s="29">
        <v>1588057.95</v>
      </c>
    </row>
    <row r="87" spans="1:10" ht="39" hidden="1" x14ac:dyDescent="0.25">
      <c r="A87" s="26" t="s">
        <v>62</v>
      </c>
      <c r="B87" s="26" t="s">
        <v>63</v>
      </c>
      <c r="C87" s="26" t="s">
        <v>255</v>
      </c>
      <c r="D87" s="27">
        <v>610</v>
      </c>
      <c r="E87" s="28">
        <v>44671</v>
      </c>
      <c r="F87" s="26" t="s">
        <v>682</v>
      </c>
      <c r="G87" s="26" t="s">
        <v>61</v>
      </c>
      <c r="H87" s="26">
        <v>0</v>
      </c>
      <c r="I87" s="29">
        <v>79621</v>
      </c>
      <c r="J87" s="29">
        <v>1667678.95</v>
      </c>
    </row>
    <row r="88" spans="1:10" ht="68.25" hidden="1" x14ac:dyDescent="0.25">
      <c r="A88" s="26" t="s">
        <v>81</v>
      </c>
      <c r="B88" s="26" t="s">
        <v>82</v>
      </c>
      <c r="C88" s="26" t="s">
        <v>256</v>
      </c>
      <c r="D88" s="27">
        <v>664</v>
      </c>
      <c r="E88" s="28">
        <v>44679</v>
      </c>
      <c r="F88" s="26" t="s">
        <v>683</v>
      </c>
      <c r="G88" s="26" t="s">
        <v>61</v>
      </c>
      <c r="H88" s="26">
        <v>0</v>
      </c>
      <c r="I88" s="26">
        <v>273</v>
      </c>
      <c r="J88" s="29">
        <v>1667951.95</v>
      </c>
    </row>
    <row r="89" spans="1:10" ht="39" hidden="1" x14ac:dyDescent="0.25">
      <c r="A89" s="26" t="s">
        <v>84</v>
      </c>
      <c r="B89" s="26" t="s">
        <v>85</v>
      </c>
      <c r="C89" s="26" t="s">
        <v>257</v>
      </c>
      <c r="D89" s="27">
        <v>665</v>
      </c>
      <c r="E89" s="28">
        <v>44679</v>
      </c>
      <c r="F89" s="26" t="s">
        <v>684</v>
      </c>
      <c r="G89" s="26" t="s">
        <v>363</v>
      </c>
      <c r="H89" s="26">
        <v>0</v>
      </c>
      <c r="I89" s="29">
        <v>5033</v>
      </c>
      <c r="J89" s="29">
        <v>1672984.95</v>
      </c>
    </row>
    <row r="90" spans="1:10" ht="29.25" hidden="1" x14ac:dyDescent="0.25">
      <c r="A90" s="26" t="s">
        <v>78</v>
      </c>
      <c r="B90" s="26" t="s">
        <v>79</v>
      </c>
      <c r="C90" s="26" t="s">
        <v>258</v>
      </c>
      <c r="D90" s="27">
        <v>667</v>
      </c>
      <c r="E90" s="28">
        <v>44680</v>
      </c>
      <c r="F90" s="26" t="s">
        <v>685</v>
      </c>
      <c r="G90" s="26" t="s">
        <v>61</v>
      </c>
      <c r="H90" s="26">
        <v>0</v>
      </c>
      <c r="I90" s="29">
        <v>85595</v>
      </c>
      <c r="J90" s="29">
        <v>1758579.95</v>
      </c>
    </row>
    <row r="91" spans="1:10" ht="39" hidden="1" x14ac:dyDescent="0.25">
      <c r="A91" s="26" t="s">
        <v>103</v>
      </c>
      <c r="B91" s="26" t="s">
        <v>104</v>
      </c>
      <c r="C91" s="26" t="s">
        <v>259</v>
      </c>
      <c r="D91" s="27">
        <v>668</v>
      </c>
      <c r="E91" s="28">
        <v>44680</v>
      </c>
      <c r="F91" s="26" t="s">
        <v>686</v>
      </c>
      <c r="G91" s="26" t="s">
        <v>61</v>
      </c>
      <c r="H91" s="26">
        <v>0</v>
      </c>
      <c r="I91" s="29">
        <v>1835</v>
      </c>
      <c r="J91" s="29">
        <v>1760414.95</v>
      </c>
    </row>
    <row r="92" spans="1:10" ht="39" hidden="1" x14ac:dyDescent="0.25">
      <c r="A92" s="26" t="s">
        <v>301</v>
      </c>
      <c r="B92" s="26" t="s">
        <v>302</v>
      </c>
      <c r="C92" s="26" t="s">
        <v>260</v>
      </c>
      <c r="D92" s="27">
        <v>669</v>
      </c>
      <c r="E92" s="28">
        <v>44680</v>
      </c>
      <c r="F92" s="26" t="s">
        <v>687</v>
      </c>
      <c r="G92" s="26" t="s">
        <v>61</v>
      </c>
      <c r="H92" s="26">
        <v>0</v>
      </c>
      <c r="I92" s="26">
        <v>288</v>
      </c>
      <c r="J92" s="29">
        <v>1760702.95</v>
      </c>
    </row>
    <row r="93" spans="1:10" ht="68.25" hidden="1" x14ac:dyDescent="0.25">
      <c r="A93" s="26" t="s">
        <v>58</v>
      </c>
      <c r="B93" s="26" t="s">
        <v>59</v>
      </c>
      <c r="C93" s="26" t="s">
        <v>261</v>
      </c>
      <c r="D93" s="27">
        <v>670</v>
      </c>
      <c r="E93" s="28">
        <v>44680</v>
      </c>
      <c r="F93" s="26" t="s">
        <v>688</v>
      </c>
      <c r="G93" s="26" t="s">
        <v>61</v>
      </c>
      <c r="H93" s="26">
        <v>0</v>
      </c>
      <c r="I93" s="29">
        <v>118620.4</v>
      </c>
      <c r="J93" s="29">
        <v>1879323.35</v>
      </c>
    </row>
    <row r="94" spans="1:10" ht="29.25" hidden="1" x14ac:dyDescent="0.25">
      <c r="A94" s="26" t="s">
        <v>54</v>
      </c>
      <c r="B94" s="26" t="s">
        <v>55</v>
      </c>
      <c r="C94" s="26" t="s">
        <v>262</v>
      </c>
      <c r="D94" s="27">
        <v>671</v>
      </c>
      <c r="E94" s="28">
        <v>44680</v>
      </c>
      <c r="F94" s="26" t="s">
        <v>689</v>
      </c>
      <c r="G94" s="26" t="s">
        <v>375</v>
      </c>
      <c r="H94" s="26">
        <v>0</v>
      </c>
      <c r="I94" s="29">
        <v>22306</v>
      </c>
      <c r="J94" s="29">
        <v>1901629.35</v>
      </c>
    </row>
    <row r="95" spans="1:10" ht="39" hidden="1" x14ac:dyDescent="0.25">
      <c r="A95" s="26" t="s">
        <v>98</v>
      </c>
      <c r="B95" s="26" t="s">
        <v>99</v>
      </c>
      <c r="C95" s="26" t="s">
        <v>263</v>
      </c>
      <c r="D95" s="27">
        <v>682</v>
      </c>
      <c r="E95" s="28">
        <v>44681</v>
      </c>
      <c r="F95" s="26" t="s">
        <v>690</v>
      </c>
      <c r="G95" s="26" t="s">
        <v>303</v>
      </c>
      <c r="H95" s="26">
        <v>0</v>
      </c>
      <c r="I95" s="26">
        <v>172.74</v>
      </c>
      <c r="J95" s="29">
        <v>1901802.09</v>
      </c>
    </row>
    <row r="96" spans="1:10" ht="39" hidden="1" x14ac:dyDescent="0.25">
      <c r="A96" s="26" t="s">
        <v>132</v>
      </c>
      <c r="B96" s="26" t="s">
        <v>133</v>
      </c>
      <c r="C96" s="26" t="s">
        <v>264</v>
      </c>
      <c r="D96" s="27">
        <v>684</v>
      </c>
      <c r="E96" s="28">
        <v>44681</v>
      </c>
      <c r="F96" s="26" t="s">
        <v>691</v>
      </c>
      <c r="G96" s="26" t="s">
        <v>303</v>
      </c>
      <c r="H96" s="26">
        <v>0</v>
      </c>
      <c r="I96" s="26">
        <v>84.9</v>
      </c>
      <c r="J96" s="29">
        <v>1901886.99</v>
      </c>
    </row>
    <row r="97" spans="1:10" ht="39" hidden="1" x14ac:dyDescent="0.25">
      <c r="A97" s="26" t="s">
        <v>135</v>
      </c>
      <c r="B97" s="26" t="s">
        <v>136</v>
      </c>
      <c r="C97" s="26" t="s">
        <v>265</v>
      </c>
      <c r="D97" s="27">
        <v>686</v>
      </c>
      <c r="E97" s="28">
        <v>44681</v>
      </c>
      <c r="F97" s="26" t="s">
        <v>692</v>
      </c>
      <c r="G97" s="26" t="s">
        <v>303</v>
      </c>
      <c r="H97" s="26">
        <v>0</v>
      </c>
      <c r="I97" s="26">
        <v>12.55</v>
      </c>
      <c r="J97" s="29">
        <v>1901899.54</v>
      </c>
    </row>
    <row r="98" spans="1:10" ht="39" hidden="1" x14ac:dyDescent="0.25">
      <c r="A98" s="26" t="s">
        <v>88</v>
      </c>
      <c r="B98" s="26" t="s">
        <v>89</v>
      </c>
      <c r="C98" s="26" t="s">
        <v>266</v>
      </c>
      <c r="D98" s="27">
        <v>688</v>
      </c>
      <c r="E98" s="28">
        <v>44681</v>
      </c>
      <c r="F98" s="26" t="s">
        <v>693</v>
      </c>
      <c r="G98" s="26" t="s">
        <v>254</v>
      </c>
      <c r="H98" s="26">
        <v>0</v>
      </c>
      <c r="I98" s="29">
        <v>23674</v>
      </c>
      <c r="J98" s="29">
        <v>1925573.54</v>
      </c>
    </row>
    <row r="99" spans="1:10" ht="39" hidden="1" x14ac:dyDescent="0.25">
      <c r="A99" s="26" t="s">
        <v>92</v>
      </c>
      <c r="B99" s="26" t="s">
        <v>93</v>
      </c>
      <c r="C99" s="26" t="s">
        <v>266</v>
      </c>
      <c r="D99" s="27">
        <v>688</v>
      </c>
      <c r="E99" s="28">
        <v>44681</v>
      </c>
      <c r="F99" s="26" t="s">
        <v>693</v>
      </c>
      <c r="G99" s="26" t="s">
        <v>254</v>
      </c>
      <c r="H99" s="26">
        <v>0</v>
      </c>
      <c r="I99" s="29">
        <v>12043.4</v>
      </c>
      <c r="J99" s="29">
        <v>1937616.94</v>
      </c>
    </row>
    <row r="100" spans="1:10" ht="19.5" x14ac:dyDescent="0.25">
      <c r="A100" s="26" t="s">
        <v>349</v>
      </c>
      <c r="B100" s="26" t="s">
        <v>350</v>
      </c>
      <c r="C100" s="26" t="s">
        <v>266</v>
      </c>
      <c r="D100" s="27">
        <v>688</v>
      </c>
      <c r="E100" s="28">
        <v>44681</v>
      </c>
      <c r="F100" s="26" t="s">
        <v>693</v>
      </c>
      <c r="G100" s="26" t="s">
        <v>254</v>
      </c>
      <c r="H100" s="26">
        <v>0</v>
      </c>
      <c r="I100" s="26">
        <v>700</v>
      </c>
      <c r="J100" s="29">
        <v>1938316.94</v>
      </c>
    </row>
    <row r="101" spans="1:10" ht="68.25" x14ac:dyDescent="0.25">
      <c r="A101" s="26" t="s">
        <v>94</v>
      </c>
      <c r="B101" s="26" t="s">
        <v>95</v>
      </c>
      <c r="C101" s="26" t="s">
        <v>266</v>
      </c>
      <c r="D101" s="27">
        <v>688</v>
      </c>
      <c r="E101" s="28">
        <v>44681</v>
      </c>
      <c r="F101" s="26" t="s">
        <v>693</v>
      </c>
      <c r="G101" s="26" t="s">
        <v>254</v>
      </c>
      <c r="H101" s="26">
        <v>0</v>
      </c>
      <c r="I101" s="26">
        <v>200</v>
      </c>
      <c r="J101" s="29">
        <v>1938516.94</v>
      </c>
    </row>
    <row r="102" spans="1:10" ht="39" hidden="1" x14ac:dyDescent="0.25">
      <c r="A102" s="26" t="s">
        <v>675</v>
      </c>
      <c r="B102" s="26" t="s">
        <v>676</v>
      </c>
      <c r="C102" s="26" t="s">
        <v>266</v>
      </c>
      <c r="D102" s="27">
        <v>688</v>
      </c>
      <c r="E102" s="28">
        <v>44681</v>
      </c>
      <c r="F102" s="26" t="s">
        <v>693</v>
      </c>
      <c r="G102" s="26" t="s">
        <v>254</v>
      </c>
      <c r="H102" s="26">
        <v>0</v>
      </c>
      <c r="I102" s="26">
        <v>380</v>
      </c>
      <c r="J102" s="29">
        <v>1938896.94</v>
      </c>
    </row>
    <row r="103" spans="1:10" ht="19.5" hidden="1" x14ac:dyDescent="0.25">
      <c r="A103" s="26" t="s">
        <v>96</v>
      </c>
      <c r="B103" s="26" t="s">
        <v>97</v>
      </c>
      <c r="C103" s="26" t="s">
        <v>266</v>
      </c>
      <c r="D103" s="27">
        <v>688</v>
      </c>
      <c r="E103" s="28">
        <v>44681</v>
      </c>
      <c r="F103" s="26" t="s">
        <v>693</v>
      </c>
      <c r="G103" s="26" t="s">
        <v>254</v>
      </c>
      <c r="H103" s="26">
        <v>0</v>
      </c>
      <c r="I103" s="26">
        <v>480</v>
      </c>
      <c r="J103" s="29">
        <v>1939376.94</v>
      </c>
    </row>
    <row r="104" spans="1:10" ht="19.5" hidden="1" x14ac:dyDescent="0.25">
      <c r="A104" s="26" t="s">
        <v>653</v>
      </c>
      <c r="B104" s="26" t="s">
        <v>654</v>
      </c>
      <c r="C104" s="26" t="s">
        <v>266</v>
      </c>
      <c r="D104" s="27">
        <v>688</v>
      </c>
      <c r="E104" s="28">
        <v>44681</v>
      </c>
      <c r="F104" s="26" t="s">
        <v>693</v>
      </c>
      <c r="G104" s="26" t="s">
        <v>254</v>
      </c>
      <c r="H104" s="26">
        <v>0</v>
      </c>
      <c r="I104" s="29">
        <v>1700</v>
      </c>
      <c r="J104" s="29">
        <v>1941076.94</v>
      </c>
    </row>
    <row r="105" spans="1:10" ht="165.75" hidden="1" x14ac:dyDescent="0.25">
      <c r="A105" s="26" t="s">
        <v>630</v>
      </c>
      <c r="B105" s="26" t="s">
        <v>631</v>
      </c>
      <c r="C105" s="26" t="s">
        <v>266</v>
      </c>
      <c r="D105" s="27">
        <v>688</v>
      </c>
      <c r="E105" s="28">
        <v>44681</v>
      </c>
      <c r="F105" s="26" t="s">
        <v>693</v>
      </c>
      <c r="G105" s="26" t="s">
        <v>254</v>
      </c>
      <c r="H105" s="26">
        <v>0</v>
      </c>
      <c r="I105" s="26">
        <v>774</v>
      </c>
      <c r="J105" s="29">
        <v>1941850.94</v>
      </c>
    </row>
    <row r="106" spans="1:10" ht="39" hidden="1" x14ac:dyDescent="0.25">
      <c r="A106" s="26" t="s">
        <v>84</v>
      </c>
      <c r="B106" s="26" t="s">
        <v>85</v>
      </c>
      <c r="C106" s="26" t="s">
        <v>267</v>
      </c>
      <c r="D106" s="27">
        <v>701</v>
      </c>
      <c r="E106" s="28">
        <v>44684</v>
      </c>
      <c r="F106" s="26" t="s">
        <v>694</v>
      </c>
      <c r="G106" s="26" t="s">
        <v>61</v>
      </c>
      <c r="H106" s="26">
        <v>0</v>
      </c>
      <c r="I106" s="29">
        <v>13333</v>
      </c>
      <c r="J106" s="29">
        <v>1955183.94</v>
      </c>
    </row>
    <row r="107" spans="1:10" ht="39" hidden="1" x14ac:dyDescent="0.25">
      <c r="A107" s="26" t="s">
        <v>65</v>
      </c>
      <c r="B107" s="26" t="s">
        <v>66</v>
      </c>
      <c r="C107" s="26" t="s">
        <v>269</v>
      </c>
      <c r="D107" s="27">
        <v>729</v>
      </c>
      <c r="E107" s="28">
        <v>44692</v>
      </c>
      <c r="F107" s="26" t="s">
        <v>356</v>
      </c>
      <c r="G107" s="26" t="s">
        <v>61</v>
      </c>
      <c r="H107" s="26">
        <v>0</v>
      </c>
      <c r="I107" s="29">
        <v>1274</v>
      </c>
      <c r="J107" s="29">
        <v>1956457.94</v>
      </c>
    </row>
    <row r="108" spans="1:10" ht="39" hidden="1" x14ac:dyDescent="0.25">
      <c r="A108" s="26" t="s">
        <v>62</v>
      </c>
      <c r="B108" s="26" t="s">
        <v>63</v>
      </c>
      <c r="C108" s="26" t="s">
        <v>270</v>
      </c>
      <c r="D108" s="27">
        <v>742</v>
      </c>
      <c r="E108" s="28">
        <v>44693</v>
      </c>
      <c r="F108" s="26" t="s">
        <v>304</v>
      </c>
      <c r="G108" s="26" t="s">
        <v>61</v>
      </c>
      <c r="H108" s="26">
        <v>0</v>
      </c>
      <c r="I108" s="29">
        <v>129725</v>
      </c>
      <c r="J108" s="29">
        <v>2086182.94</v>
      </c>
    </row>
    <row r="109" spans="1:10" ht="39" hidden="1" x14ac:dyDescent="0.25">
      <c r="A109" s="26" t="s">
        <v>62</v>
      </c>
      <c r="B109" s="26" t="s">
        <v>63</v>
      </c>
      <c r="C109" s="26" t="s">
        <v>271</v>
      </c>
      <c r="D109" s="27">
        <v>788</v>
      </c>
      <c r="E109" s="28">
        <v>44700</v>
      </c>
      <c r="F109" s="26" t="s">
        <v>305</v>
      </c>
      <c r="G109" s="26" t="s">
        <v>61</v>
      </c>
      <c r="H109" s="26">
        <v>0</v>
      </c>
      <c r="I109" s="29">
        <v>129725</v>
      </c>
      <c r="J109" s="29">
        <v>2215907.94</v>
      </c>
    </row>
    <row r="110" spans="1:10" ht="39" hidden="1" x14ac:dyDescent="0.25">
      <c r="A110" s="26" t="s">
        <v>84</v>
      </c>
      <c r="B110" s="26" t="s">
        <v>85</v>
      </c>
      <c r="C110" s="26" t="s">
        <v>272</v>
      </c>
      <c r="D110" s="27">
        <v>861</v>
      </c>
      <c r="E110" s="28">
        <v>44708</v>
      </c>
      <c r="F110" s="26" t="s">
        <v>695</v>
      </c>
      <c r="G110" s="26" t="s">
        <v>61</v>
      </c>
      <c r="H110" s="26">
        <v>0</v>
      </c>
      <c r="I110" s="29">
        <v>5033</v>
      </c>
      <c r="J110" s="29">
        <v>2220940.94</v>
      </c>
    </row>
    <row r="111" spans="1:10" ht="68.25" hidden="1" x14ac:dyDescent="0.25">
      <c r="A111" s="26" t="s">
        <v>81</v>
      </c>
      <c r="B111" s="26" t="s">
        <v>82</v>
      </c>
      <c r="C111" s="26" t="s">
        <v>274</v>
      </c>
      <c r="D111" s="27">
        <v>862</v>
      </c>
      <c r="E111" s="28">
        <v>44708</v>
      </c>
      <c r="F111" s="26" t="s">
        <v>696</v>
      </c>
      <c r="G111" s="26" t="s">
        <v>61</v>
      </c>
      <c r="H111" s="26">
        <v>0</v>
      </c>
      <c r="I111" s="26">
        <v>273</v>
      </c>
      <c r="J111" s="29">
        <v>2221213.94</v>
      </c>
    </row>
    <row r="112" spans="1:10" ht="39" hidden="1" x14ac:dyDescent="0.25">
      <c r="A112" s="26" t="s">
        <v>301</v>
      </c>
      <c r="B112" s="26" t="s">
        <v>302</v>
      </c>
      <c r="C112" s="26" t="s">
        <v>276</v>
      </c>
      <c r="D112" s="27">
        <v>871</v>
      </c>
      <c r="E112" s="28">
        <v>44711</v>
      </c>
      <c r="F112" s="26" t="s">
        <v>357</v>
      </c>
      <c r="G112" s="26" t="s">
        <v>61</v>
      </c>
      <c r="H112" s="26">
        <v>0</v>
      </c>
      <c r="I112" s="26">
        <v>234</v>
      </c>
      <c r="J112" s="29">
        <v>2221447.94</v>
      </c>
    </row>
    <row r="113" spans="1:10" ht="29.25" hidden="1" x14ac:dyDescent="0.25">
      <c r="A113" s="26" t="s">
        <v>78</v>
      </c>
      <c r="B113" s="26" t="s">
        <v>79</v>
      </c>
      <c r="C113" s="26" t="s">
        <v>277</v>
      </c>
      <c r="D113" s="27">
        <v>872</v>
      </c>
      <c r="E113" s="28">
        <v>44712</v>
      </c>
      <c r="F113" s="26" t="s">
        <v>358</v>
      </c>
      <c r="G113" s="26" t="s">
        <v>61</v>
      </c>
      <c r="H113" s="26">
        <v>0</v>
      </c>
      <c r="I113" s="29">
        <v>83444</v>
      </c>
      <c r="J113" s="29">
        <v>2304891.94</v>
      </c>
    </row>
    <row r="114" spans="1:10" ht="39" hidden="1" x14ac:dyDescent="0.25">
      <c r="A114" s="26" t="s">
        <v>103</v>
      </c>
      <c r="B114" s="26" t="s">
        <v>104</v>
      </c>
      <c r="C114" s="26" t="s">
        <v>278</v>
      </c>
      <c r="D114" s="27">
        <v>873</v>
      </c>
      <c r="E114" s="28">
        <v>44712</v>
      </c>
      <c r="F114" s="26" t="s">
        <v>697</v>
      </c>
      <c r="G114" s="26" t="s">
        <v>61</v>
      </c>
      <c r="H114" s="26">
        <v>0</v>
      </c>
      <c r="I114" s="29">
        <v>1703</v>
      </c>
      <c r="J114" s="29">
        <v>2306594.94</v>
      </c>
    </row>
    <row r="115" spans="1:10" ht="68.25" hidden="1" x14ac:dyDescent="0.25">
      <c r="A115" s="26" t="s">
        <v>58</v>
      </c>
      <c r="B115" s="26" t="s">
        <v>59</v>
      </c>
      <c r="C115" s="26" t="s">
        <v>279</v>
      </c>
      <c r="D115" s="27">
        <v>874</v>
      </c>
      <c r="E115" s="28">
        <v>44712</v>
      </c>
      <c r="F115" s="26" t="s">
        <v>698</v>
      </c>
      <c r="G115" s="26" t="s">
        <v>61</v>
      </c>
      <c r="H115" s="26">
        <v>0</v>
      </c>
      <c r="I115" s="29">
        <v>118620.4</v>
      </c>
      <c r="J115" s="29">
        <v>2425215.34</v>
      </c>
    </row>
    <row r="116" spans="1:10" ht="29.25" hidden="1" x14ac:dyDescent="0.25">
      <c r="A116" s="26" t="s">
        <v>54</v>
      </c>
      <c r="B116" s="26" t="s">
        <v>55</v>
      </c>
      <c r="C116" s="26" t="s">
        <v>280</v>
      </c>
      <c r="D116" s="27">
        <v>875</v>
      </c>
      <c r="E116" s="28">
        <v>44712</v>
      </c>
      <c r="F116" s="26" t="s">
        <v>699</v>
      </c>
      <c r="G116" s="26" t="s">
        <v>61</v>
      </c>
      <c r="H116" s="26">
        <v>0</v>
      </c>
      <c r="I116" s="29">
        <v>22306</v>
      </c>
      <c r="J116" s="29">
        <v>2447521.34</v>
      </c>
    </row>
    <row r="117" spans="1:10" ht="39" hidden="1" x14ac:dyDescent="0.25">
      <c r="A117" s="26" t="s">
        <v>92</v>
      </c>
      <c r="B117" s="26" t="s">
        <v>93</v>
      </c>
      <c r="C117" s="26" t="s">
        <v>281</v>
      </c>
      <c r="D117" s="27">
        <v>885</v>
      </c>
      <c r="E117" s="28">
        <v>44712</v>
      </c>
      <c r="F117" s="26" t="s">
        <v>306</v>
      </c>
      <c r="G117" s="26" t="s">
        <v>275</v>
      </c>
      <c r="H117" s="26">
        <v>0</v>
      </c>
      <c r="I117" s="29">
        <v>18855.5</v>
      </c>
      <c r="J117" s="29">
        <v>2466376.84</v>
      </c>
    </row>
    <row r="118" spans="1:10" ht="68.25" x14ac:dyDescent="0.25">
      <c r="A118" s="26" t="s">
        <v>94</v>
      </c>
      <c r="B118" s="26" t="s">
        <v>95</v>
      </c>
      <c r="C118" s="26" t="s">
        <v>281</v>
      </c>
      <c r="D118" s="27">
        <v>885</v>
      </c>
      <c r="E118" s="28">
        <v>44712</v>
      </c>
      <c r="F118" s="26" t="s">
        <v>306</v>
      </c>
      <c r="G118" s="26" t="s">
        <v>275</v>
      </c>
      <c r="H118" s="26">
        <v>0</v>
      </c>
      <c r="I118" s="29">
        <v>2200</v>
      </c>
      <c r="J118" s="29">
        <v>2468576.84</v>
      </c>
    </row>
    <row r="119" spans="1:10" ht="165.75" hidden="1" x14ac:dyDescent="0.25">
      <c r="A119" s="26" t="s">
        <v>630</v>
      </c>
      <c r="B119" s="26" t="s">
        <v>631</v>
      </c>
      <c r="C119" s="26" t="s">
        <v>281</v>
      </c>
      <c r="D119" s="27">
        <v>885</v>
      </c>
      <c r="E119" s="28">
        <v>44712</v>
      </c>
      <c r="F119" s="26" t="s">
        <v>306</v>
      </c>
      <c r="G119" s="26" t="s">
        <v>275</v>
      </c>
      <c r="H119" s="26">
        <v>0</v>
      </c>
      <c r="I119" s="26">
        <v>300</v>
      </c>
      <c r="J119" s="29">
        <v>2468876.84</v>
      </c>
    </row>
    <row r="120" spans="1:10" ht="39" hidden="1" x14ac:dyDescent="0.25">
      <c r="A120" s="26" t="s">
        <v>88</v>
      </c>
      <c r="B120" s="26" t="s">
        <v>89</v>
      </c>
      <c r="C120" s="26" t="s">
        <v>281</v>
      </c>
      <c r="D120" s="27">
        <v>885</v>
      </c>
      <c r="E120" s="28">
        <v>44712</v>
      </c>
      <c r="F120" s="26" t="s">
        <v>306</v>
      </c>
      <c r="G120" s="26" t="s">
        <v>275</v>
      </c>
      <c r="H120" s="26">
        <v>0</v>
      </c>
      <c r="I120" s="29">
        <v>11697</v>
      </c>
      <c r="J120" s="29">
        <v>2480573.84</v>
      </c>
    </row>
    <row r="121" spans="1:10" ht="39" hidden="1" x14ac:dyDescent="0.25">
      <c r="A121" s="26" t="s">
        <v>675</v>
      </c>
      <c r="B121" s="26" t="s">
        <v>676</v>
      </c>
      <c r="C121" s="26" t="s">
        <v>281</v>
      </c>
      <c r="D121" s="27">
        <v>885</v>
      </c>
      <c r="E121" s="28">
        <v>44712</v>
      </c>
      <c r="F121" s="26" t="s">
        <v>306</v>
      </c>
      <c r="G121" s="26" t="s">
        <v>275</v>
      </c>
      <c r="H121" s="26">
        <v>0</v>
      </c>
      <c r="I121" s="26">
        <v>360</v>
      </c>
      <c r="J121" s="29">
        <v>2480933.84</v>
      </c>
    </row>
    <row r="122" spans="1:10" ht="19.5" hidden="1" x14ac:dyDescent="0.25">
      <c r="A122" s="26" t="s">
        <v>96</v>
      </c>
      <c r="B122" s="26" t="s">
        <v>97</v>
      </c>
      <c r="C122" s="26" t="s">
        <v>281</v>
      </c>
      <c r="D122" s="27">
        <v>885</v>
      </c>
      <c r="E122" s="28">
        <v>44712</v>
      </c>
      <c r="F122" s="26" t="s">
        <v>306</v>
      </c>
      <c r="G122" s="26" t="s">
        <v>275</v>
      </c>
      <c r="H122" s="26">
        <v>0</v>
      </c>
      <c r="I122" s="29">
        <v>1020</v>
      </c>
      <c r="J122" s="29">
        <v>2481953.84</v>
      </c>
    </row>
    <row r="123" spans="1:10" ht="48.75" hidden="1" x14ac:dyDescent="0.25">
      <c r="A123" s="26" t="s">
        <v>632</v>
      </c>
      <c r="B123" s="26" t="s">
        <v>633</v>
      </c>
      <c r="C123" s="26" t="s">
        <v>281</v>
      </c>
      <c r="D123" s="27">
        <v>885</v>
      </c>
      <c r="E123" s="28">
        <v>44712</v>
      </c>
      <c r="F123" s="26" t="s">
        <v>306</v>
      </c>
      <c r="G123" s="26" t="s">
        <v>275</v>
      </c>
      <c r="H123" s="26">
        <v>0</v>
      </c>
      <c r="I123" s="29">
        <v>1020</v>
      </c>
      <c r="J123" s="29">
        <v>2482973.84</v>
      </c>
    </row>
    <row r="124" spans="1:10" ht="39" hidden="1" x14ac:dyDescent="0.25">
      <c r="A124" s="26" t="s">
        <v>98</v>
      </c>
      <c r="B124" s="26" t="s">
        <v>99</v>
      </c>
      <c r="C124" s="26" t="s">
        <v>282</v>
      </c>
      <c r="D124" s="27">
        <v>886</v>
      </c>
      <c r="E124" s="28">
        <v>44712</v>
      </c>
      <c r="F124" s="26" t="s">
        <v>700</v>
      </c>
      <c r="G124" s="26" t="s">
        <v>303</v>
      </c>
      <c r="H124" s="26">
        <v>0</v>
      </c>
      <c r="I124" s="26">
        <v>156.63</v>
      </c>
      <c r="J124" s="29">
        <v>2483130.4700000002</v>
      </c>
    </row>
    <row r="125" spans="1:10" ht="39" hidden="1" x14ac:dyDescent="0.25">
      <c r="A125" s="26" t="s">
        <v>132</v>
      </c>
      <c r="B125" s="26" t="s">
        <v>133</v>
      </c>
      <c r="C125" s="26" t="s">
        <v>283</v>
      </c>
      <c r="D125" s="27">
        <v>888</v>
      </c>
      <c r="E125" s="28">
        <v>44712</v>
      </c>
      <c r="F125" s="26" t="s">
        <v>701</v>
      </c>
      <c r="G125" s="26" t="s">
        <v>303</v>
      </c>
      <c r="H125" s="26">
        <v>0</v>
      </c>
      <c r="I125" s="26">
        <v>115.37</v>
      </c>
      <c r="J125" s="29">
        <v>2483245.84</v>
      </c>
    </row>
    <row r="126" spans="1:10" ht="39" hidden="1" x14ac:dyDescent="0.25">
      <c r="A126" s="26" t="s">
        <v>135</v>
      </c>
      <c r="B126" s="26" t="s">
        <v>136</v>
      </c>
      <c r="C126" s="26" t="s">
        <v>284</v>
      </c>
      <c r="D126" s="27">
        <v>890</v>
      </c>
      <c r="E126" s="28">
        <v>44712</v>
      </c>
      <c r="F126" s="26" t="s">
        <v>702</v>
      </c>
      <c r="G126" s="26" t="s">
        <v>303</v>
      </c>
      <c r="H126" s="26">
        <v>0</v>
      </c>
      <c r="I126" s="26">
        <v>17.05</v>
      </c>
      <c r="J126" s="29">
        <v>2483262.89</v>
      </c>
    </row>
    <row r="127" spans="1:10" ht="39" hidden="1" x14ac:dyDescent="0.25">
      <c r="A127" s="26" t="s">
        <v>62</v>
      </c>
      <c r="B127" s="26" t="s">
        <v>63</v>
      </c>
      <c r="C127" s="26" t="s">
        <v>285</v>
      </c>
      <c r="D127" s="27">
        <v>894</v>
      </c>
      <c r="E127" s="28">
        <v>44714</v>
      </c>
      <c r="F127" s="26" t="s">
        <v>703</v>
      </c>
      <c r="G127" s="26" t="s">
        <v>61</v>
      </c>
      <c r="H127" s="26">
        <v>0</v>
      </c>
      <c r="I127" s="29">
        <v>42553</v>
      </c>
      <c r="J127" s="29">
        <v>2525815.89</v>
      </c>
    </row>
    <row r="128" spans="1:10" ht="29.25" hidden="1" x14ac:dyDescent="0.25">
      <c r="A128" s="26" t="s">
        <v>68</v>
      </c>
      <c r="B128" s="26" t="s">
        <v>69</v>
      </c>
      <c r="C128" s="26" t="s">
        <v>287</v>
      </c>
      <c r="D128" s="27">
        <v>945</v>
      </c>
      <c r="E128" s="28">
        <v>44726</v>
      </c>
      <c r="F128" s="26" t="s">
        <v>704</v>
      </c>
      <c r="G128" s="26" t="s">
        <v>61</v>
      </c>
      <c r="H128" s="26">
        <v>0</v>
      </c>
      <c r="I128" s="26">
        <v>325</v>
      </c>
      <c r="J128" s="29">
        <v>2526140.89</v>
      </c>
    </row>
    <row r="129" spans="1:10" ht="29.25" hidden="1" x14ac:dyDescent="0.25">
      <c r="A129" s="26" t="s">
        <v>73</v>
      </c>
      <c r="B129" s="26" t="s">
        <v>74</v>
      </c>
      <c r="C129" s="26" t="s">
        <v>288</v>
      </c>
      <c r="D129" s="27">
        <v>946</v>
      </c>
      <c r="E129" s="28">
        <v>44726</v>
      </c>
      <c r="F129" s="26" t="s">
        <v>705</v>
      </c>
      <c r="G129" s="26" t="s">
        <v>61</v>
      </c>
      <c r="H129" s="26">
        <v>0</v>
      </c>
      <c r="I129" s="26">
        <v>874</v>
      </c>
      <c r="J129" s="29">
        <v>2527014.89</v>
      </c>
    </row>
    <row r="130" spans="1:10" ht="39" hidden="1" x14ac:dyDescent="0.25">
      <c r="A130" s="26" t="s">
        <v>65</v>
      </c>
      <c r="B130" s="26" t="s">
        <v>66</v>
      </c>
      <c r="C130" s="26" t="s">
        <v>289</v>
      </c>
      <c r="D130" s="27">
        <v>947</v>
      </c>
      <c r="E130" s="28">
        <v>44726</v>
      </c>
      <c r="F130" s="26" t="s">
        <v>706</v>
      </c>
      <c r="G130" s="26" t="s">
        <v>61</v>
      </c>
      <c r="H130" s="26">
        <v>0</v>
      </c>
      <c r="I130" s="29">
        <v>1441</v>
      </c>
      <c r="J130" s="29">
        <v>2528455.89</v>
      </c>
    </row>
    <row r="131" spans="1:10" ht="39" hidden="1" x14ac:dyDescent="0.25">
      <c r="A131" s="26" t="s">
        <v>62</v>
      </c>
      <c r="B131" s="26" t="s">
        <v>63</v>
      </c>
      <c r="C131" s="26" t="s">
        <v>290</v>
      </c>
      <c r="D131" s="27">
        <v>948</v>
      </c>
      <c r="E131" s="28">
        <v>44726</v>
      </c>
      <c r="F131" s="26" t="s">
        <v>359</v>
      </c>
      <c r="G131" s="26" t="s">
        <v>61</v>
      </c>
      <c r="H131" s="26">
        <v>0</v>
      </c>
      <c r="I131" s="29">
        <v>97469</v>
      </c>
      <c r="J131" s="29">
        <v>2625924.89</v>
      </c>
    </row>
    <row r="132" spans="1:10" ht="39" hidden="1" x14ac:dyDescent="0.25">
      <c r="A132" s="26" t="s">
        <v>62</v>
      </c>
      <c r="B132" s="26" t="s">
        <v>63</v>
      </c>
      <c r="C132" s="26" t="s">
        <v>291</v>
      </c>
      <c r="D132" s="27">
        <v>1008</v>
      </c>
      <c r="E132" s="28">
        <v>44733</v>
      </c>
      <c r="F132" s="26" t="s">
        <v>707</v>
      </c>
      <c r="G132" s="26" t="s">
        <v>61</v>
      </c>
      <c r="H132" s="26">
        <v>0</v>
      </c>
      <c r="I132" s="26">
        <v>0</v>
      </c>
      <c r="J132" s="29">
        <v>2625924.89</v>
      </c>
    </row>
    <row r="133" spans="1:10" ht="68.25" hidden="1" x14ac:dyDescent="0.25">
      <c r="A133" s="26" t="s">
        <v>81</v>
      </c>
      <c r="B133" s="26" t="s">
        <v>82</v>
      </c>
      <c r="C133" s="26" t="s">
        <v>292</v>
      </c>
      <c r="D133" s="27">
        <v>1027</v>
      </c>
      <c r="E133" s="28">
        <v>44741</v>
      </c>
      <c r="F133" s="26" t="s">
        <v>708</v>
      </c>
      <c r="G133" s="26" t="s">
        <v>61</v>
      </c>
      <c r="H133" s="26">
        <v>0</v>
      </c>
      <c r="I133" s="26">
        <v>273</v>
      </c>
      <c r="J133" s="29">
        <v>2626197.89</v>
      </c>
    </row>
    <row r="134" spans="1:10" ht="39" hidden="1" x14ac:dyDescent="0.25">
      <c r="A134" s="26" t="s">
        <v>301</v>
      </c>
      <c r="B134" s="26" t="s">
        <v>302</v>
      </c>
      <c r="C134" s="26" t="s">
        <v>294</v>
      </c>
      <c r="D134" s="27">
        <v>1028</v>
      </c>
      <c r="E134" s="28">
        <v>44741</v>
      </c>
      <c r="F134" s="26" t="s">
        <v>709</v>
      </c>
      <c r="G134" s="26" t="s">
        <v>61</v>
      </c>
      <c r="H134" s="26">
        <v>0</v>
      </c>
      <c r="I134" s="26">
        <v>442</v>
      </c>
      <c r="J134" s="29">
        <v>2626639.89</v>
      </c>
    </row>
    <row r="135" spans="1:10" ht="39" hidden="1" x14ac:dyDescent="0.25">
      <c r="A135" s="26" t="s">
        <v>84</v>
      </c>
      <c r="B135" s="26" t="s">
        <v>85</v>
      </c>
      <c r="C135" s="26" t="s">
        <v>295</v>
      </c>
      <c r="D135" s="27">
        <v>1029</v>
      </c>
      <c r="E135" s="28">
        <v>44741</v>
      </c>
      <c r="F135" s="26" t="s">
        <v>710</v>
      </c>
      <c r="G135" s="26" t="s">
        <v>61</v>
      </c>
      <c r="H135" s="26">
        <v>0</v>
      </c>
      <c r="I135" s="29">
        <v>4676</v>
      </c>
      <c r="J135" s="29">
        <v>2631315.89</v>
      </c>
    </row>
    <row r="136" spans="1:10" ht="39" hidden="1" x14ac:dyDescent="0.25">
      <c r="A136" s="26" t="s">
        <v>103</v>
      </c>
      <c r="B136" s="26" t="s">
        <v>104</v>
      </c>
      <c r="C136" s="26" t="s">
        <v>297</v>
      </c>
      <c r="D136" s="27">
        <v>1042</v>
      </c>
      <c r="E136" s="28">
        <v>44742</v>
      </c>
      <c r="F136" s="26" t="s">
        <v>711</v>
      </c>
      <c r="G136" s="26" t="s">
        <v>61</v>
      </c>
      <c r="H136" s="26">
        <v>0</v>
      </c>
      <c r="I136" s="29">
        <v>2081</v>
      </c>
      <c r="J136" s="29">
        <v>2633396.89</v>
      </c>
    </row>
    <row r="137" spans="1:10" ht="39" hidden="1" x14ac:dyDescent="0.25">
      <c r="A137" s="26" t="s">
        <v>103</v>
      </c>
      <c r="B137" s="26" t="s">
        <v>104</v>
      </c>
      <c r="C137" s="26" t="s">
        <v>299</v>
      </c>
      <c r="D137" s="27">
        <v>1043</v>
      </c>
      <c r="E137" s="28">
        <v>44742</v>
      </c>
      <c r="F137" s="26" t="s">
        <v>712</v>
      </c>
      <c r="G137" s="26" t="s">
        <v>61</v>
      </c>
      <c r="H137" s="26">
        <v>0</v>
      </c>
      <c r="I137" s="26">
        <v>243</v>
      </c>
      <c r="J137" s="29">
        <v>2633639.89</v>
      </c>
    </row>
    <row r="138" spans="1:10" ht="29.25" hidden="1" x14ac:dyDescent="0.25">
      <c r="A138" s="26" t="s">
        <v>78</v>
      </c>
      <c r="B138" s="26" t="s">
        <v>79</v>
      </c>
      <c r="C138" s="26" t="s">
        <v>308</v>
      </c>
      <c r="D138" s="27">
        <v>1044</v>
      </c>
      <c r="E138" s="28">
        <v>44742</v>
      </c>
      <c r="F138" s="26" t="s">
        <v>713</v>
      </c>
      <c r="G138" s="26" t="s">
        <v>61</v>
      </c>
      <c r="H138" s="26">
        <v>0</v>
      </c>
      <c r="I138" s="29">
        <v>81477</v>
      </c>
      <c r="J138" s="29">
        <v>2715116.89</v>
      </c>
    </row>
    <row r="139" spans="1:10" ht="68.25" hidden="1" x14ac:dyDescent="0.25">
      <c r="A139" s="26" t="s">
        <v>58</v>
      </c>
      <c r="B139" s="26" t="s">
        <v>59</v>
      </c>
      <c r="C139" s="26" t="s">
        <v>56</v>
      </c>
      <c r="D139" s="27">
        <v>1045</v>
      </c>
      <c r="E139" s="28">
        <v>44742</v>
      </c>
      <c r="F139" s="26" t="s">
        <v>714</v>
      </c>
      <c r="G139" s="26" t="s">
        <v>61</v>
      </c>
      <c r="H139" s="26">
        <v>0</v>
      </c>
      <c r="I139" s="29">
        <v>118620.4</v>
      </c>
      <c r="J139" s="29">
        <v>2833737.29</v>
      </c>
    </row>
    <row r="140" spans="1:10" ht="29.25" hidden="1" x14ac:dyDescent="0.25">
      <c r="A140" s="26" t="s">
        <v>54</v>
      </c>
      <c r="B140" s="26" t="s">
        <v>55</v>
      </c>
      <c r="C140" s="26" t="s">
        <v>309</v>
      </c>
      <c r="D140" s="27">
        <v>1046</v>
      </c>
      <c r="E140" s="28">
        <v>44742</v>
      </c>
      <c r="F140" s="26" t="s">
        <v>715</v>
      </c>
      <c r="G140" s="26" t="s">
        <v>61</v>
      </c>
      <c r="H140" s="26">
        <v>0</v>
      </c>
      <c r="I140" s="29">
        <v>22306</v>
      </c>
      <c r="J140" s="29">
        <v>2856043.29</v>
      </c>
    </row>
    <row r="141" spans="1:10" ht="39" hidden="1" x14ac:dyDescent="0.25">
      <c r="A141" s="26" t="s">
        <v>88</v>
      </c>
      <c r="B141" s="26" t="s">
        <v>89</v>
      </c>
      <c r="C141" s="26" t="s">
        <v>310</v>
      </c>
      <c r="D141" s="27">
        <v>1057</v>
      </c>
      <c r="E141" s="28">
        <v>44742</v>
      </c>
      <c r="F141" s="26" t="s">
        <v>315</v>
      </c>
      <c r="G141" s="26" t="s">
        <v>296</v>
      </c>
      <c r="H141" s="26">
        <v>0</v>
      </c>
      <c r="I141" s="29">
        <v>18002</v>
      </c>
      <c r="J141" s="29">
        <v>2874045.29</v>
      </c>
    </row>
    <row r="142" spans="1:10" ht="19.5" x14ac:dyDescent="0.25">
      <c r="A142" s="26" t="s">
        <v>349</v>
      </c>
      <c r="B142" s="26" t="s">
        <v>350</v>
      </c>
      <c r="C142" s="26" t="s">
        <v>310</v>
      </c>
      <c r="D142" s="27">
        <v>1057</v>
      </c>
      <c r="E142" s="28">
        <v>44742</v>
      </c>
      <c r="F142" s="26" t="s">
        <v>315</v>
      </c>
      <c r="G142" s="26" t="s">
        <v>296</v>
      </c>
      <c r="H142" s="26">
        <v>0</v>
      </c>
      <c r="I142" s="29">
        <v>2500</v>
      </c>
      <c r="J142" s="29">
        <v>2876545.29</v>
      </c>
    </row>
    <row r="143" spans="1:10" ht="68.25" x14ac:dyDescent="0.25">
      <c r="A143" s="26" t="s">
        <v>94</v>
      </c>
      <c r="B143" s="26" t="s">
        <v>95</v>
      </c>
      <c r="C143" s="26" t="s">
        <v>310</v>
      </c>
      <c r="D143" s="27">
        <v>1057</v>
      </c>
      <c r="E143" s="28">
        <v>44742</v>
      </c>
      <c r="F143" s="26" t="s">
        <v>315</v>
      </c>
      <c r="G143" s="26" t="s">
        <v>296</v>
      </c>
      <c r="H143" s="26">
        <v>0</v>
      </c>
      <c r="I143" s="29">
        <v>4400</v>
      </c>
      <c r="J143" s="29">
        <v>2880945.29</v>
      </c>
    </row>
    <row r="144" spans="1:10" ht="39" hidden="1" x14ac:dyDescent="0.25">
      <c r="A144" s="26" t="s">
        <v>92</v>
      </c>
      <c r="B144" s="26" t="s">
        <v>93</v>
      </c>
      <c r="C144" s="26" t="s">
        <v>310</v>
      </c>
      <c r="D144" s="27">
        <v>1057</v>
      </c>
      <c r="E144" s="28">
        <v>44742</v>
      </c>
      <c r="F144" s="26" t="s">
        <v>315</v>
      </c>
      <c r="G144" s="26" t="s">
        <v>296</v>
      </c>
      <c r="H144" s="26">
        <v>0</v>
      </c>
      <c r="I144" s="29">
        <v>10521.5</v>
      </c>
      <c r="J144" s="29">
        <v>2891466.79</v>
      </c>
    </row>
    <row r="145" spans="1:10" ht="48.75" hidden="1" x14ac:dyDescent="0.25">
      <c r="A145" s="26" t="s">
        <v>632</v>
      </c>
      <c r="B145" s="26" t="s">
        <v>633</v>
      </c>
      <c r="C145" s="26" t="s">
        <v>310</v>
      </c>
      <c r="D145" s="27">
        <v>1057</v>
      </c>
      <c r="E145" s="28">
        <v>44742</v>
      </c>
      <c r="F145" s="26" t="s">
        <v>315</v>
      </c>
      <c r="G145" s="26" t="s">
        <v>296</v>
      </c>
      <c r="H145" s="26">
        <v>0</v>
      </c>
      <c r="I145" s="26">
        <v>360</v>
      </c>
      <c r="J145" s="29">
        <v>2891826.79</v>
      </c>
    </row>
    <row r="146" spans="1:10" ht="19.5" hidden="1" x14ac:dyDescent="0.25">
      <c r="A146" s="26" t="s">
        <v>653</v>
      </c>
      <c r="B146" s="26" t="s">
        <v>654</v>
      </c>
      <c r="C146" s="26" t="s">
        <v>310</v>
      </c>
      <c r="D146" s="27">
        <v>1057</v>
      </c>
      <c r="E146" s="28">
        <v>44742</v>
      </c>
      <c r="F146" s="26" t="s">
        <v>315</v>
      </c>
      <c r="G146" s="26" t="s">
        <v>296</v>
      </c>
      <c r="H146" s="26">
        <v>0</v>
      </c>
      <c r="I146" s="26">
        <v>400</v>
      </c>
      <c r="J146" s="29">
        <v>2892226.79</v>
      </c>
    </row>
    <row r="147" spans="1:10" ht="165.75" hidden="1" x14ac:dyDescent="0.25">
      <c r="A147" s="26" t="s">
        <v>630</v>
      </c>
      <c r="B147" s="26" t="s">
        <v>631</v>
      </c>
      <c r="C147" s="26" t="s">
        <v>310</v>
      </c>
      <c r="D147" s="27">
        <v>1057</v>
      </c>
      <c r="E147" s="28">
        <v>44742</v>
      </c>
      <c r="F147" s="26" t="s">
        <v>315</v>
      </c>
      <c r="G147" s="26" t="s">
        <v>296</v>
      </c>
      <c r="H147" s="26">
        <v>0</v>
      </c>
      <c r="I147" s="26">
        <v>500</v>
      </c>
      <c r="J147" s="29">
        <v>2892726.79</v>
      </c>
    </row>
    <row r="148" spans="1:10" ht="39" hidden="1" x14ac:dyDescent="0.25">
      <c r="A148" s="26" t="s">
        <v>98</v>
      </c>
      <c r="B148" s="26" t="s">
        <v>99</v>
      </c>
      <c r="C148" s="26" t="s">
        <v>311</v>
      </c>
      <c r="D148" s="27">
        <v>1058</v>
      </c>
      <c r="E148" s="28">
        <v>44742</v>
      </c>
      <c r="F148" s="26" t="s">
        <v>716</v>
      </c>
      <c r="G148" s="26" t="s">
        <v>303</v>
      </c>
      <c r="H148" s="26">
        <v>0</v>
      </c>
      <c r="I148" s="26">
        <v>140.18</v>
      </c>
      <c r="J148" s="29">
        <v>2892866.97</v>
      </c>
    </row>
    <row r="149" spans="1:10" ht="39" hidden="1" x14ac:dyDescent="0.25">
      <c r="A149" s="26" t="s">
        <v>132</v>
      </c>
      <c r="B149" s="26" t="s">
        <v>133</v>
      </c>
      <c r="C149" s="26" t="s">
        <v>312</v>
      </c>
      <c r="D149" s="27">
        <v>1060</v>
      </c>
      <c r="E149" s="28">
        <v>44742</v>
      </c>
      <c r="F149" s="26" t="s">
        <v>717</v>
      </c>
      <c r="G149" s="26" t="s">
        <v>303</v>
      </c>
      <c r="H149" s="26">
        <v>0</v>
      </c>
      <c r="I149" s="26">
        <v>139.38</v>
      </c>
      <c r="J149" s="29">
        <v>2893006.35</v>
      </c>
    </row>
    <row r="150" spans="1:10" ht="39" hidden="1" x14ac:dyDescent="0.25">
      <c r="A150" s="26" t="s">
        <v>135</v>
      </c>
      <c r="B150" s="26" t="s">
        <v>136</v>
      </c>
      <c r="C150" s="26" t="s">
        <v>313</v>
      </c>
      <c r="D150" s="27">
        <v>1062</v>
      </c>
      <c r="E150" s="28">
        <v>44742</v>
      </c>
      <c r="F150" s="26" t="s">
        <v>718</v>
      </c>
      <c r="G150" s="26" t="s">
        <v>303</v>
      </c>
      <c r="H150" s="26">
        <v>0</v>
      </c>
      <c r="I150" s="26">
        <v>20.59</v>
      </c>
      <c r="J150" s="29">
        <v>2893026.94</v>
      </c>
    </row>
    <row r="151" spans="1:10" ht="39" hidden="1" x14ac:dyDescent="0.25">
      <c r="A151" s="26" t="s">
        <v>62</v>
      </c>
      <c r="B151" s="26" t="s">
        <v>63</v>
      </c>
      <c r="C151" s="26" t="s">
        <v>314</v>
      </c>
      <c r="D151" s="27">
        <v>1071</v>
      </c>
      <c r="E151" s="28">
        <v>44733</v>
      </c>
      <c r="F151" s="26" t="s">
        <v>307</v>
      </c>
      <c r="G151" s="26" t="s">
        <v>61</v>
      </c>
      <c r="H151" s="26">
        <v>0</v>
      </c>
      <c r="I151" s="29">
        <v>97469</v>
      </c>
      <c r="J151" s="29">
        <v>2990495.94</v>
      </c>
    </row>
    <row r="152" spans="1:10" ht="39" hidden="1" x14ac:dyDescent="0.25">
      <c r="A152" s="26" t="s">
        <v>65</v>
      </c>
      <c r="B152" s="26" t="s">
        <v>66</v>
      </c>
      <c r="C152" s="26" t="s">
        <v>316</v>
      </c>
      <c r="D152" s="27">
        <v>1124</v>
      </c>
      <c r="E152" s="28">
        <v>44756</v>
      </c>
      <c r="F152" s="26" t="s">
        <v>719</v>
      </c>
      <c r="G152" s="26" t="s">
        <v>61</v>
      </c>
      <c r="H152" s="26">
        <v>0</v>
      </c>
      <c r="I152" s="29">
        <v>1021</v>
      </c>
      <c r="J152" s="29">
        <v>2991516.94</v>
      </c>
    </row>
    <row r="153" spans="1:10" ht="29.25" hidden="1" x14ac:dyDescent="0.25">
      <c r="A153" s="26" t="s">
        <v>73</v>
      </c>
      <c r="B153" s="26" t="s">
        <v>74</v>
      </c>
      <c r="C153" s="26" t="s">
        <v>317</v>
      </c>
      <c r="D153" s="27">
        <v>1125</v>
      </c>
      <c r="E153" s="28">
        <v>44756</v>
      </c>
      <c r="F153" s="26" t="s">
        <v>360</v>
      </c>
      <c r="G153" s="26" t="s">
        <v>61</v>
      </c>
      <c r="H153" s="26">
        <v>0</v>
      </c>
      <c r="I153" s="29">
        <v>2209</v>
      </c>
      <c r="J153" s="29">
        <v>2993725.94</v>
      </c>
    </row>
    <row r="154" spans="1:10" ht="39" hidden="1" x14ac:dyDescent="0.25">
      <c r="A154" s="26" t="s">
        <v>62</v>
      </c>
      <c r="B154" s="26" t="s">
        <v>63</v>
      </c>
      <c r="C154" s="26" t="s">
        <v>318</v>
      </c>
      <c r="D154" s="27">
        <v>1126</v>
      </c>
      <c r="E154" s="28">
        <v>44756</v>
      </c>
      <c r="F154" s="26" t="s">
        <v>361</v>
      </c>
      <c r="G154" s="26" t="s">
        <v>61</v>
      </c>
      <c r="H154" s="26">
        <v>0</v>
      </c>
      <c r="I154" s="29">
        <v>75306</v>
      </c>
      <c r="J154" s="29">
        <v>3069031.94</v>
      </c>
    </row>
    <row r="155" spans="1:10" ht="29.25" hidden="1" x14ac:dyDescent="0.25">
      <c r="A155" s="26" t="s">
        <v>68</v>
      </c>
      <c r="B155" s="26" t="s">
        <v>69</v>
      </c>
      <c r="C155" s="26" t="s">
        <v>319</v>
      </c>
      <c r="D155" s="27">
        <v>1127</v>
      </c>
      <c r="E155" s="28">
        <v>44756</v>
      </c>
      <c r="F155" s="26" t="s">
        <v>720</v>
      </c>
      <c r="G155" s="26" t="s">
        <v>61</v>
      </c>
      <c r="H155" s="26">
        <v>0</v>
      </c>
      <c r="I155" s="26">
        <v>843</v>
      </c>
      <c r="J155" s="29">
        <v>3069874.94</v>
      </c>
    </row>
    <row r="156" spans="1:10" ht="39" hidden="1" x14ac:dyDescent="0.25">
      <c r="A156" s="26" t="s">
        <v>62</v>
      </c>
      <c r="B156" s="26" t="s">
        <v>63</v>
      </c>
      <c r="C156" s="26" t="s">
        <v>320</v>
      </c>
      <c r="D156" s="27">
        <v>1175</v>
      </c>
      <c r="E156" s="28">
        <v>44763</v>
      </c>
      <c r="F156" s="26" t="s">
        <v>362</v>
      </c>
      <c r="G156" s="26" t="s">
        <v>61</v>
      </c>
      <c r="H156" s="26">
        <v>0</v>
      </c>
      <c r="I156" s="29">
        <v>75306</v>
      </c>
      <c r="J156" s="29">
        <v>3145180.94</v>
      </c>
    </row>
    <row r="157" spans="1:10" ht="68.25" hidden="1" x14ac:dyDescent="0.25">
      <c r="A157" s="26" t="s">
        <v>81</v>
      </c>
      <c r="B157" s="26" t="s">
        <v>82</v>
      </c>
      <c r="C157" s="26" t="s">
        <v>60</v>
      </c>
      <c r="D157" s="27">
        <v>1180</v>
      </c>
      <c r="E157" s="28">
        <v>44769</v>
      </c>
      <c r="F157" s="26" t="s">
        <v>721</v>
      </c>
      <c r="G157" s="26" t="s">
        <v>61</v>
      </c>
      <c r="H157" s="26">
        <v>0</v>
      </c>
      <c r="I157" s="26">
        <v>273</v>
      </c>
      <c r="J157" s="29">
        <v>3145453.94</v>
      </c>
    </row>
    <row r="158" spans="1:10" ht="39" hidden="1" x14ac:dyDescent="0.25">
      <c r="A158" s="26" t="s">
        <v>84</v>
      </c>
      <c r="B158" s="26" t="s">
        <v>85</v>
      </c>
      <c r="C158" s="26" t="s">
        <v>321</v>
      </c>
      <c r="D158" s="27">
        <v>1181</v>
      </c>
      <c r="E158" s="28">
        <v>44769</v>
      </c>
      <c r="F158" s="26" t="s">
        <v>722</v>
      </c>
      <c r="G158" s="26" t="s">
        <v>61</v>
      </c>
      <c r="H158" s="26">
        <v>0</v>
      </c>
      <c r="I158" s="29">
        <v>5033</v>
      </c>
      <c r="J158" s="29">
        <v>3150486.94</v>
      </c>
    </row>
    <row r="159" spans="1:10" ht="39" hidden="1" x14ac:dyDescent="0.25">
      <c r="A159" s="26" t="s">
        <v>301</v>
      </c>
      <c r="B159" s="26" t="s">
        <v>302</v>
      </c>
      <c r="C159" s="26" t="s">
        <v>322</v>
      </c>
      <c r="D159" s="27">
        <v>1182</v>
      </c>
      <c r="E159" s="28">
        <v>44771</v>
      </c>
      <c r="F159" s="26" t="s">
        <v>723</v>
      </c>
      <c r="G159" s="26" t="s">
        <v>61</v>
      </c>
      <c r="H159" s="26">
        <v>0</v>
      </c>
      <c r="I159" s="26">
        <v>140</v>
      </c>
      <c r="J159" s="29">
        <v>3150626.94</v>
      </c>
    </row>
    <row r="160" spans="1:10" ht="39" hidden="1" x14ac:dyDescent="0.25">
      <c r="A160" s="26" t="s">
        <v>103</v>
      </c>
      <c r="B160" s="26" t="s">
        <v>104</v>
      </c>
      <c r="C160" s="26" t="s">
        <v>323</v>
      </c>
      <c r="D160" s="27">
        <v>1183</v>
      </c>
      <c r="E160" s="28">
        <v>44771</v>
      </c>
      <c r="F160" s="26" t="s">
        <v>724</v>
      </c>
      <c r="G160" s="26" t="s">
        <v>61</v>
      </c>
      <c r="H160" s="26">
        <v>0</v>
      </c>
      <c r="I160" s="29">
        <v>2209</v>
      </c>
      <c r="J160" s="29">
        <v>3152835.94</v>
      </c>
    </row>
    <row r="161" spans="1:10" ht="39" hidden="1" x14ac:dyDescent="0.25">
      <c r="A161" s="26" t="s">
        <v>84</v>
      </c>
      <c r="B161" s="26" t="s">
        <v>85</v>
      </c>
      <c r="C161" s="26" t="s">
        <v>324</v>
      </c>
      <c r="D161" s="27">
        <v>1184</v>
      </c>
      <c r="E161" s="28">
        <v>44771</v>
      </c>
      <c r="F161" s="26" t="s">
        <v>725</v>
      </c>
      <c r="G161" s="26" t="s">
        <v>61</v>
      </c>
      <c r="H161" s="26">
        <v>0</v>
      </c>
      <c r="I161" s="29">
        <v>7289</v>
      </c>
      <c r="J161" s="29">
        <v>3160124.94</v>
      </c>
    </row>
    <row r="162" spans="1:10" ht="29.25" hidden="1" x14ac:dyDescent="0.25">
      <c r="A162" s="26" t="s">
        <v>78</v>
      </c>
      <c r="B162" s="26" t="s">
        <v>79</v>
      </c>
      <c r="C162" s="26" t="s">
        <v>325</v>
      </c>
      <c r="D162" s="27">
        <v>1185</v>
      </c>
      <c r="E162" s="28">
        <v>44771</v>
      </c>
      <c r="F162" s="26" t="s">
        <v>726</v>
      </c>
      <c r="G162" s="26" t="s">
        <v>61</v>
      </c>
      <c r="H162" s="26">
        <v>0</v>
      </c>
      <c r="I162" s="29">
        <v>82451</v>
      </c>
      <c r="J162" s="29">
        <v>3242575.94</v>
      </c>
    </row>
    <row r="163" spans="1:10" ht="68.25" hidden="1" x14ac:dyDescent="0.25">
      <c r="A163" s="26" t="s">
        <v>58</v>
      </c>
      <c r="B163" s="26" t="s">
        <v>59</v>
      </c>
      <c r="C163" s="26" t="s">
        <v>64</v>
      </c>
      <c r="D163" s="27">
        <v>1186</v>
      </c>
      <c r="E163" s="28">
        <v>44771</v>
      </c>
      <c r="F163" s="26" t="s">
        <v>727</v>
      </c>
      <c r="G163" s="26" t="s">
        <v>61</v>
      </c>
      <c r="H163" s="26">
        <v>0</v>
      </c>
      <c r="I163" s="29">
        <v>118620.4</v>
      </c>
      <c r="J163" s="29">
        <v>3361196.34</v>
      </c>
    </row>
    <row r="164" spans="1:10" ht="29.25" hidden="1" x14ac:dyDescent="0.25">
      <c r="A164" s="26" t="s">
        <v>54</v>
      </c>
      <c r="B164" s="26" t="s">
        <v>55</v>
      </c>
      <c r="C164" s="26" t="s">
        <v>67</v>
      </c>
      <c r="D164" s="27">
        <v>1187</v>
      </c>
      <c r="E164" s="28">
        <v>44771</v>
      </c>
      <c r="F164" s="26" t="s">
        <v>728</v>
      </c>
      <c r="G164" s="26" t="s">
        <v>61</v>
      </c>
      <c r="H164" s="26">
        <v>0</v>
      </c>
      <c r="I164" s="29">
        <v>22306</v>
      </c>
      <c r="J164" s="29">
        <v>3383502.34</v>
      </c>
    </row>
    <row r="165" spans="1:10" ht="39" hidden="1" x14ac:dyDescent="0.25">
      <c r="A165" s="26" t="s">
        <v>98</v>
      </c>
      <c r="B165" s="26" t="s">
        <v>99</v>
      </c>
      <c r="C165" s="26" t="s">
        <v>70</v>
      </c>
      <c r="D165" s="27">
        <v>1221</v>
      </c>
      <c r="E165" s="28">
        <v>44773</v>
      </c>
      <c r="F165" s="26" t="s">
        <v>729</v>
      </c>
      <c r="G165" s="26" t="s">
        <v>303</v>
      </c>
      <c r="H165" s="26">
        <v>0</v>
      </c>
      <c r="I165" s="26">
        <v>151.52000000000001</v>
      </c>
      <c r="J165" s="29">
        <v>3383653.86</v>
      </c>
    </row>
    <row r="166" spans="1:10" ht="39" hidden="1" x14ac:dyDescent="0.25">
      <c r="A166" s="26" t="s">
        <v>132</v>
      </c>
      <c r="B166" s="26" t="s">
        <v>133</v>
      </c>
      <c r="C166" s="26" t="s">
        <v>71</v>
      </c>
      <c r="D166" s="27">
        <v>1223</v>
      </c>
      <c r="E166" s="28">
        <v>44773</v>
      </c>
      <c r="F166" s="26" t="s">
        <v>730</v>
      </c>
      <c r="G166" s="26" t="s">
        <v>61</v>
      </c>
      <c r="H166" s="26">
        <v>0</v>
      </c>
      <c r="I166" s="26">
        <v>174.48</v>
      </c>
      <c r="J166" s="29">
        <v>3383828.34</v>
      </c>
    </row>
    <row r="167" spans="1:10" ht="39" hidden="1" x14ac:dyDescent="0.25">
      <c r="A167" s="26" t="s">
        <v>135</v>
      </c>
      <c r="B167" s="26" t="s">
        <v>136</v>
      </c>
      <c r="C167" s="26" t="s">
        <v>75</v>
      </c>
      <c r="D167" s="27">
        <v>1225</v>
      </c>
      <c r="E167" s="28">
        <v>44773</v>
      </c>
      <c r="F167" s="26" t="s">
        <v>731</v>
      </c>
      <c r="G167" s="26" t="s">
        <v>61</v>
      </c>
      <c r="H167" s="26">
        <v>0</v>
      </c>
      <c r="I167" s="26">
        <v>25.78</v>
      </c>
      <c r="J167" s="29">
        <v>3383854.12</v>
      </c>
    </row>
    <row r="168" spans="1:10" ht="39" hidden="1" x14ac:dyDescent="0.25">
      <c r="A168" s="26" t="s">
        <v>88</v>
      </c>
      <c r="B168" s="26" t="s">
        <v>89</v>
      </c>
      <c r="C168" s="26" t="s">
        <v>76</v>
      </c>
      <c r="D168" s="27">
        <v>1231</v>
      </c>
      <c r="E168" s="28">
        <v>44773</v>
      </c>
      <c r="F168" s="26" t="s">
        <v>364</v>
      </c>
      <c r="G168" s="26" t="s">
        <v>298</v>
      </c>
      <c r="H168" s="26">
        <v>0</v>
      </c>
      <c r="I168" s="29">
        <v>39452.5</v>
      </c>
      <c r="J168" s="29">
        <v>3423306.62</v>
      </c>
    </row>
    <row r="169" spans="1:10" ht="19.5" x14ac:dyDescent="0.25">
      <c r="A169" s="26" t="s">
        <v>349</v>
      </c>
      <c r="B169" s="26" t="s">
        <v>350</v>
      </c>
      <c r="C169" s="26" t="s">
        <v>76</v>
      </c>
      <c r="D169" s="27">
        <v>1231</v>
      </c>
      <c r="E169" s="28">
        <v>44773</v>
      </c>
      <c r="F169" s="26" t="s">
        <v>364</v>
      </c>
      <c r="G169" s="26" t="s">
        <v>298</v>
      </c>
      <c r="H169" s="26">
        <v>0</v>
      </c>
      <c r="I169" s="29">
        <v>11000</v>
      </c>
      <c r="J169" s="29">
        <v>3434306.62</v>
      </c>
    </row>
    <row r="170" spans="1:10" ht="29.25" x14ac:dyDescent="0.25">
      <c r="A170" s="26" t="s">
        <v>384</v>
      </c>
      <c r="B170" s="26" t="s">
        <v>385</v>
      </c>
      <c r="C170" s="26" t="s">
        <v>76</v>
      </c>
      <c r="D170" s="27">
        <v>1231</v>
      </c>
      <c r="E170" s="28">
        <v>44773</v>
      </c>
      <c r="F170" s="26" t="s">
        <v>364</v>
      </c>
      <c r="G170" s="26" t="s">
        <v>298</v>
      </c>
      <c r="H170" s="26">
        <v>0</v>
      </c>
      <c r="I170" s="29">
        <v>6381</v>
      </c>
      <c r="J170" s="29">
        <v>3440687.62</v>
      </c>
    </row>
    <row r="171" spans="1:10" ht="48.75" hidden="1" x14ac:dyDescent="0.25">
      <c r="A171" s="26" t="s">
        <v>732</v>
      </c>
      <c r="B171" s="26" t="s">
        <v>733</v>
      </c>
      <c r="C171" s="26" t="s">
        <v>76</v>
      </c>
      <c r="D171" s="27">
        <v>1231</v>
      </c>
      <c r="E171" s="28">
        <v>44773</v>
      </c>
      <c r="F171" s="26" t="s">
        <v>364</v>
      </c>
      <c r="G171" s="26" t="s">
        <v>298</v>
      </c>
      <c r="H171" s="26">
        <v>0</v>
      </c>
      <c r="I171" s="26">
        <v>250</v>
      </c>
      <c r="J171" s="29">
        <v>3440937.62</v>
      </c>
    </row>
    <row r="172" spans="1:10" ht="165.75" hidden="1" x14ac:dyDescent="0.25">
      <c r="A172" s="26" t="s">
        <v>630</v>
      </c>
      <c r="B172" s="26" t="s">
        <v>631</v>
      </c>
      <c r="C172" s="26" t="s">
        <v>76</v>
      </c>
      <c r="D172" s="27">
        <v>1231</v>
      </c>
      <c r="E172" s="28">
        <v>44773</v>
      </c>
      <c r="F172" s="26" t="s">
        <v>364</v>
      </c>
      <c r="G172" s="26" t="s">
        <v>298</v>
      </c>
      <c r="H172" s="26">
        <v>0</v>
      </c>
      <c r="I172" s="26">
        <v>940</v>
      </c>
      <c r="J172" s="29">
        <v>3441877.62</v>
      </c>
    </row>
    <row r="173" spans="1:10" ht="19.5" hidden="1" x14ac:dyDescent="0.25">
      <c r="A173" s="26" t="s">
        <v>734</v>
      </c>
      <c r="B173" s="26" t="s">
        <v>735</v>
      </c>
      <c r="C173" s="26" t="s">
        <v>76</v>
      </c>
      <c r="D173" s="27">
        <v>1231</v>
      </c>
      <c r="E173" s="28">
        <v>44773</v>
      </c>
      <c r="F173" s="26" t="s">
        <v>364</v>
      </c>
      <c r="G173" s="26" t="s">
        <v>298</v>
      </c>
      <c r="H173" s="26">
        <v>0</v>
      </c>
      <c r="I173" s="29">
        <v>12323</v>
      </c>
      <c r="J173" s="29">
        <v>3454200.62</v>
      </c>
    </row>
    <row r="174" spans="1:10" ht="19.5" hidden="1" x14ac:dyDescent="0.25">
      <c r="A174" s="26" t="s">
        <v>96</v>
      </c>
      <c r="B174" s="26" t="s">
        <v>97</v>
      </c>
      <c r="C174" s="26" t="s">
        <v>76</v>
      </c>
      <c r="D174" s="27">
        <v>1231</v>
      </c>
      <c r="E174" s="28">
        <v>44773</v>
      </c>
      <c r="F174" s="26" t="s">
        <v>364</v>
      </c>
      <c r="G174" s="26" t="s">
        <v>298</v>
      </c>
      <c r="H174" s="26">
        <v>0</v>
      </c>
      <c r="I174" s="29">
        <v>2647</v>
      </c>
      <c r="J174" s="29">
        <v>3456847.62</v>
      </c>
    </row>
    <row r="175" spans="1:10" ht="48.75" hidden="1" x14ac:dyDescent="0.25">
      <c r="A175" s="26" t="s">
        <v>632</v>
      </c>
      <c r="B175" s="26" t="s">
        <v>633</v>
      </c>
      <c r="C175" s="26" t="s">
        <v>76</v>
      </c>
      <c r="D175" s="27">
        <v>1231</v>
      </c>
      <c r="E175" s="28">
        <v>44773</v>
      </c>
      <c r="F175" s="26" t="s">
        <v>364</v>
      </c>
      <c r="G175" s="26" t="s">
        <v>298</v>
      </c>
      <c r="H175" s="26">
        <v>0</v>
      </c>
      <c r="I175" s="29">
        <v>2595</v>
      </c>
      <c r="J175" s="29">
        <v>3459442.62</v>
      </c>
    </row>
    <row r="176" spans="1:10" ht="39" hidden="1" x14ac:dyDescent="0.25">
      <c r="A176" s="26" t="s">
        <v>92</v>
      </c>
      <c r="B176" s="26" t="s">
        <v>93</v>
      </c>
      <c r="C176" s="26" t="s">
        <v>76</v>
      </c>
      <c r="D176" s="27">
        <v>1231</v>
      </c>
      <c r="E176" s="28">
        <v>44773</v>
      </c>
      <c r="F176" s="26" t="s">
        <v>364</v>
      </c>
      <c r="G176" s="26" t="s">
        <v>298</v>
      </c>
      <c r="H176" s="26">
        <v>0</v>
      </c>
      <c r="I176" s="29">
        <v>16230</v>
      </c>
      <c r="J176" s="29">
        <v>3475672.62</v>
      </c>
    </row>
  </sheetData>
  <autoFilter ref="A1:J176" xr:uid="{00000000-0009-0000-0000-000002000000}">
    <filterColumn colId="0">
      <filters>
        <filter val="81511-08-11-6101001-01"/>
        <filter val="81511-08-11-6105002-01"/>
        <filter val="81511-08-11-6105006-01"/>
      </filters>
    </filterColumn>
  </autoFilter>
  <hyperlinks>
    <hyperlink ref="D2" r:id="rId1" display="http://187.237.213.230/simca_ultra/polizas/creaPdf/46" xr:uid="{00000000-0004-0000-0200-000000000000}"/>
    <hyperlink ref="D3" r:id="rId2" display="http://187.237.213.230/simca_ultra/polizas/creaPdf/47" xr:uid="{00000000-0004-0000-0200-000001000000}"/>
    <hyperlink ref="D4" r:id="rId3" display="http://187.237.213.230/simca_ultra/polizas/creaPdf/48" xr:uid="{00000000-0004-0000-0200-000002000000}"/>
    <hyperlink ref="D5" r:id="rId4" display="http://187.237.213.230/simca_ultra/polizas/creaPdf/49" xr:uid="{00000000-0004-0000-0200-000003000000}"/>
    <hyperlink ref="D6" r:id="rId5" display="http://187.237.213.230/simca_ultra/polizas/creaPdf/74" xr:uid="{00000000-0004-0000-0200-000004000000}"/>
    <hyperlink ref="D7" r:id="rId6" display="http://187.237.213.230/simca_ultra/polizas/creaPdf/109" xr:uid="{00000000-0004-0000-0200-000005000000}"/>
    <hyperlink ref="D8" r:id="rId7" display="http://187.237.213.230/simca_ultra/polizas/creaPdf/110" xr:uid="{00000000-0004-0000-0200-000006000000}"/>
    <hyperlink ref="D9" r:id="rId8" display="http://187.237.213.230/simca_ultra/polizas/creaPdf/111" xr:uid="{00000000-0004-0000-0200-000007000000}"/>
    <hyperlink ref="D10" r:id="rId9" display="http://187.237.213.230/simca_ultra/polizas/creaPdf/126" xr:uid="{00000000-0004-0000-0200-000008000000}"/>
    <hyperlink ref="D11" r:id="rId10" display="http://187.237.213.230/simca_ultra/polizas/creaPdf/127" xr:uid="{00000000-0004-0000-0200-000009000000}"/>
    <hyperlink ref="D12" r:id="rId11" display="http://187.237.213.230/simca_ultra/polizas/creaPdf/155" xr:uid="{00000000-0004-0000-0200-00000A000000}"/>
    <hyperlink ref="D13" r:id="rId12" display="http://187.237.213.230/simca_ultra/polizas/creaPdf/156" xr:uid="{00000000-0004-0000-0200-00000B000000}"/>
    <hyperlink ref="D14" r:id="rId13" display="http://187.237.213.230/simca_ultra/polizas/creaPdf/158" xr:uid="{00000000-0004-0000-0200-00000C000000}"/>
    <hyperlink ref="D15" r:id="rId14" display="http://187.237.213.230/simca_ultra/polizas/creaPdf/160" xr:uid="{00000000-0004-0000-0200-00000D000000}"/>
    <hyperlink ref="D16" r:id="rId15" display="http://187.237.213.230/simca_ultra/polizas/creaPdf/167" xr:uid="{00000000-0004-0000-0200-00000E000000}"/>
    <hyperlink ref="D17" r:id="rId16" display="http://187.237.213.230/simca_ultra/polizas/creaPdf/167" xr:uid="{00000000-0004-0000-0200-00000F000000}"/>
    <hyperlink ref="D18" r:id="rId17" display="http://187.237.213.230/simca_ultra/polizas/creaPdf/167" xr:uid="{00000000-0004-0000-0200-000010000000}"/>
    <hyperlink ref="D19" r:id="rId18" display="http://187.237.213.230/simca_ultra/polizas/creaPdf/167" xr:uid="{00000000-0004-0000-0200-000011000000}"/>
    <hyperlink ref="D20" r:id="rId19" display="http://187.237.213.230/simca_ultra/polizas/creaPdf/167" xr:uid="{00000000-0004-0000-0200-000012000000}"/>
    <hyperlink ref="D21" r:id="rId20" display="http://187.237.213.230/simca_ultra/polizas/creaPdf/167" xr:uid="{00000000-0004-0000-0200-000013000000}"/>
    <hyperlink ref="D22" r:id="rId21" display="http://187.237.213.230/simca_ultra/polizas/creaPdf/167" xr:uid="{00000000-0004-0000-0200-000014000000}"/>
    <hyperlink ref="D23" r:id="rId22" display="http://187.237.213.230/simca_ultra/polizas/creaPdf/187" xr:uid="{00000000-0004-0000-0200-000015000000}"/>
    <hyperlink ref="D24" r:id="rId23" display="http://187.237.213.230/simca_ultra/polizas/creaPdf/190" xr:uid="{00000000-0004-0000-0200-000016000000}"/>
    <hyperlink ref="D25" r:id="rId24" display="http://187.237.213.230/simca_ultra/polizas/creaPdf/191" xr:uid="{00000000-0004-0000-0200-000017000000}"/>
    <hyperlink ref="D26" r:id="rId25" display="http://187.237.213.230/simca_ultra/polizas/creaPdf/192" xr:uid="{00000000-0004-0000-0200-000018000000}"/>
    <hyperlink ref="D27" r:id="rId26" display="http://187.237.213.230/simca_ultra/polizas/creaPdf/247" xr:uid="{00000000-0004-0000-0200-000019000000}"/>
    <hyperlink ref="D28" r:id="rId27" display="http://187.237.213.230/simca_ultra/polizas/creaPdf/248" xr:uid="{00000000-0004-0000-0200-00001A000000}"/>
    <hyperlink ref="D29" r:id="rId28" display="http://187.237.213.230/simca_ultra/polizas/creaPdf/249" xr:uid="{00000000-0004-0000-0200-00001B000000}"/>
    <hyperlink ref="D30" r:id="rId29" display="http://187.237.213.230/simca_ultra/polizas/creaPdf/250" xr:uid="{00000000-0004-0000-0200-00001C000000}"/>
    <hyperlink ref="D31" r:id="rId30" display="http://187.237.213.230/simca_ultra/polizas/creaPdf/272" xr:uid="{00000000-0004-0000-0200-00001D000000}"/>
    <hyperlink ref="D32" r:id="rId31" display="http://187.237.213.230/simca_ultra/polizas/creaPdf/273" xr:uid="{00000000-0004-0000-0200-00001E000000}"/>
    <hyperlink ref="D33" r:id="rId32" display="http://187.237.213.230/simca_ultra/polizas/creaPdf/274" xr:uid="{00000000-0004-0000-0200-00001F000000}"/>
    <hyperlink ref="D34" r:id="rId33" display="http://187.237.213.230/simca_ultra/polizas/creaPdf/275" xr:uid="{00000000-0004-0000-0200-000020000000}"/>
    <hyperlink ref="D35" r:id="rId34" display="http://187.237.213.230/simca_ultra/polizas/creaPdf/312" xr:uid="{00000000-0004-0000-0200-000021000000}"/>
    <hyperlink ref="D36" r:id="rId35" display="http://187.237.213.230/simca_ultra/polizas/creaPdf/313" xr:uid="{00000000-0004-0000-0200-000022000000}"/>
    <hyperlink ref="D37" r:id="rId36" display="http://187.237.213.230/simca_ultra/polizas/creaPdf/315" xr:uid="{00000000-0004-0000-0200-000023000000}"/>
    <hyperlink ref="D38" r:id="rId37" display="http://187.237.213.230/simca_ultra/polizas/creaPdf/317" xr:uid="{00000000-0004-0000-0200-000024000000}"/>
    <hyperlink ref="D39" r:id="rId38" display="http://187.237.213.230/simca_ultra/polizas/creaPdf/324" xr:uid="{00000000-0004-0000-0200-000025000000}"/>
    <hyperlink ref="D40" r:id="rId39" display="http://187.237.213.230/simca_ultra/polizas/creaPdf/324" xr:uid="{00000000-0004-0000-0200-000026000000}"/>
    <hyperlink ref="D41" r:id="rId40" display="http://187.237.213.230/simca_ultra/polizas/creaPdf/324" xr:uid="{00000000-0004-0000-0200-000027000000}"/>
    <hyperlink ref="D42" r:id="rId41" display="http://187.237.213.230/simca_ultra/polizas/creaPdf/324" xr:uid="{00000000-0004-0000-0200-000028000000}"/>
    <hyperlink ref="D43" r:id="rId42" display="http://187.237.213.230/simca_ultra/polizas/creaPdf/324" xr:uid="{00000000-0004-0000-0200-000029000000}"/>
    <hyperlink ref="D44" r:id="rId43" display="http://187.237.213.230/simca_ultra/polizas/creaPdf/324" xr:uid="{00000000-0004-0000-0200-00002A000000}"/>
    <hyperlink ref="D45" r:id="rId44" display="http://187.237.213.230/simca_ultra/polizas/creaPdf/324" xr:uid="{00000000-0004-0000-0200-00002B000000}"/>
    <hyperlink ref="D46" r:id="rId45" display="http://187.237.213.230/simca_ultra/polizas/creaPdf/324" xr:uid="{00000000-0004-0000-0200-00002C000000}"/>
    <hyperlink ref="D47" r:id="rId46" display="http://187.237.213.230/simca_ultra/polizas/creaPdf/324" xr:uid="{00000000-0004-0000-0200-00002D000000}"/>
    <hyperlink ref="D48" r:id="rId47" display="http://187.237.213.230/simca_ultra/polizas/creaPdf/324" xr:uid="{00000000-0004-0000-0200-00002E000000}"/>
    <hyperlink ref="D49" r:id="rId48" display="http://187.237.213.230/simca_ultra/polizas/creaPdf/343" xr:uid="{00000000-0004-0000-0200-00002F000000}"/>
    <hyperlink ref="D50" r:id="rId49" display="http://187.237.213.230/simca_ultra/polizas/creaPdf/344" xr:uid="{00000000-0004-0000-0200-000030000000}"/>
    <hyperlink ref="D51" r:id="rId50" display="http://187.237.213.230/simca_ultra/polizas/creaPdf/345" xr:uid="{00000000-0004-0000-0200-000031000000}"/>
    <hyperlink ref="D52" r:id="rId51" display="http://187.237.213.230/simca_ultra/polizas/creaPdf/366" xr:uid="{00000000-0004-0000-0200-000032000000}"/>
    <hyperlink ref="D53" r:id="rId52" display="http://187.237.213.230/simca_ultra/polizas/creaPdf/367" xr:uid="{00000000-0004-0000-0200-000033000000}"/>
    <hyperlink ref="D54" r:id="rId53" display="http://187.237.213.230/simca_ultra/polizas/creaPdf/368" xr:uid="{00000000-0004-0000-0200-000034000000}"/>
    <hyperlink ref="D55" r:id="rId54" display="http://187.237.213.230/simca_ultra/polizas/creaPdf/369" xr:uid="{00000000-0004-0000-0200-000035000000}"/>
    <hyperlink ref="D56" r:id="rId55" display="http://187.237.213.230/simca_ultra/polizas/creaPdf/370" xr:uid="{00000000-0004-0000-0200-000036000000}"/>
    <hyperlink ref="D57" r:id="rId56" display="http://187.237.213.230/simca_ultra/polizas/creaPdf/371" xr:uid="{00000000-0004-0000-0200-000037000000}"/>
    <hyperlink ref="D58" r:id="rId57" display="http://187.237.213.230/simca_ultra/polizas/creaPdf/407" xr:uid="{00000000-0004-0000-0200-000038000000}"/>
    <hyperlink ref="D59" r:id="rId58" display="http://187.237.213.230/simca_ultra/polizas/creaPdf/408" xr:uid="{00000000-0004-0000-0200-000039000000}"/>
    <hyperlink ref="D60" r:id="rId59" display="http://187.237.213.230/simca_ultra/polizas/creaPdf/409" xr:uid="{00000000-0004-0000-0200-00003A000000}"/>
    <hyperlink ref="D61" r:id="rId60" display="http://187.237.213.230/simca_ultra/polizas/creaPdf/410" xr:uid="{00000000-0004-0000-0200-00003B000000}"/>
    <hyperlink ref="D62" r:id="rId61" display="http://187.237.213.230/simca_ultra/polizas/creaPdf/439" xr:uid="{00000000-0004-0000-0200-00003C000000}"/>
    <hyperlink ref="D63" r:id="rId62" display="http://187.237.213.230/simca_ultra/polizas/creaPdf/490" xr:uid="{00000000-0004-0000-0200-00003D000000}"/>
    <hyperlink ref="D64" r:id="rId63" display="http://187.237.213.230/simca_ultra/polizas/creaPdf/491" xr:uid="{00000000-0004-0000-0200-00003E000000}"/>
    <hyperlink ref="D65" r:id="rId64" display="http://187.237.213.230/simca_ultra/polizas/creaPdf/492" xr:uid="{00000000-0004-0000-0200-00003F000000}"/>
    <hyperlink ref="D66" r:id="rId65" display="http://187.237.213.230/simca_ultra/polizas/creaPdf/493" xr:uid="{00000000-0004-0000-0200-000040000000}"/>
    <hyperlink ref="D67" r:id="rId66" display="http://187.237.213.230/simca_ultra/polizas/creaPdf/494" xr:uid="{00000000-0004-0000-0200-000041000000}"/>
    <hyperlink ref="D68" r:id="rId67" display="http://187.237.213.230/simca_ultra/polizas/creaPdf/495" xr:uid="{00000000-0004-0000-0200-000042000000}"/>
    <hyperlink ref="D69" r:id="rId68" display="http://187.237.213.230/simca_ultra/polizas/creaPdf/496" xr:uid="{00000000-0004-0000-0200-000043000000}"/>
    <hyperlink ref="D70" r:id="rId69" display="http://187.237.213.230/simca_ultra/polizas/creaPdf/514" xr:uid="{00000000-0004-0000-0200-000044000000}"/>
    <hyperlink ref="D71" r:id="rId70" display="http://187.237.213.230/simca_ultra/polizas/creaPdf/521" xr:uid="{00000000-0004-0000-0200-000045000000}"/>
    <hyperlink ref="D72" r:id="rId71" display="http://187.237.213.230/simca_ultra/polizas/creaPdf/521" xr:uid="{00000000-0004-0000-0200-000046000000}"/>
    <hyperlink ref="D73" r:id="rId72" display="http://187.237.213.230/simca_ultra/polizas/creaPdf/521" xr:uid="{00000000-0004-0000-0200-000047000000}"/>
    <hyperlink ref="D74" r:id="rId73" display="http://187.237.213.230/simca_ultra/polizas/creaPdf/521" xr:uid="{00000000-0004-0000-0200-000048000000}"/>
    <hyperlink ref="D75" r:id="rId74" display="http://187.237.213.230/simca_ultra/polizas/creaPdf/521" xr:uid="{00000000-0004-0000-0200-000049000000}"/>
    <hyperlink ref="D76" r:id="rId75" display="http://187.237.213.230/simca_ultra/polizas/creaPdf/521" xr:uid="{00000000-0004-0000-0200-00004A000000}"/>
    <hyperlink ref="D77" r:id="rId76" display="http://187.237.213.230/simca_ultra/polizas/creaPdf/521" xr:uid="{00000000-0004-0000-0200-00004B000000}"/>
    <hyperlink ref="D78" r:id="rId77" display="http://187.237.213.230/simca_ultra/polizas/creaPdf/521" xr:uid="{00000000-0004-0000-0200-00004C000000}"/>
    <hyperlink ref="D79" r:id="rId78" display="http://187.237.213.230/simca_ultra/polizas/creaPdf/521" xr:uid="{00000000-0004-0000-0200-00004D000000}"/>
    <hyperlink ref="D80" r:id="rId79" display="http://187.237.213.230/simca_ultra/polizas/creaPdf/521" xr:uid="{00000000-0004-0000-0200-00004E000000}"/>
    <hyperlink ref="D81" r:id="rId80" display="http://187.237.213.230/simca_ultra/polizas/creaPdf/529" xr:uid="{00000000-0004-0000-0200-00004F000000}"/>
    <hyperlink ref="D82" r:id="rId81" display="http://187.237.213.230/simca_ultra/polizas/creaPdf/531" xr:uid="{00000000-0004-0000-0200-000050000000}"/>
    <hyperlink ref="D83" r:id="rId82" display="http://187.237.213.230/simca_ultra/polizas/creaPdf/582" xr:uid="{00000000-0004-0000-0200-000051000000}"/>
    <hyperlink ref="D84" r:id="rId83" display="http://187.237.213.230/simca_ultra/polizas/creaPdf/583" xr:uid="{00000000-0004-0000-0200-000052000000}"/>
    <hyperlink ref="D85" r:id="rId84" display="http://187.237.213.230/simca_ultra/polizas/creaPdf/584" xr:uid="{00000000-0004-0000-0200-000053000000}"/>
    <hyperlink ref="D86" r:id="rId85" display="http://187.237.213.230/simca_ultra/polizas/creaPdf/585" xr:uid="{00000000-0004-0000-0200-000054000000}"/>
    <hyperlink ref="D87" r:id="rId86" display="http://187.237.213.230/simca_ultra/polizas/creaPdf/610" xr:uid="{00000000-0004-0000-0200-000055000000}"/>
    <hyperlink ref="D88" r:id="rId87" display="http://187.237.213.230/simca_ultra/polizas/creaPdf/664" xr:uid="{00000000-0004-0000-0200-000056000000}"/>
    <hyperlink ref="D89" r:id="rId88" display="http://187.237.213.230/simca_ultra/polizas/creaPdf/665" xr:uid="{00000000-0004-0000-0200-000057000000}"/>
    <hyperlink ref="D90" r:id="rId89" display="http://187.237.213.230/simca_ultra/polizas/creaPdf/667" xr:uid="{00000000-0004-0000-0200-000058000000}"/>
    <hyperlink ref="D91" r:id="rId90" display="http://187.237.213.230/simca_ultra/polizas/creaPdf/668" xr:uid="{00000000-0004-0000-0200-000059000000}"/>
    <hyperlink ref="D92" r:id="rId91" display="http://187.237.213.230/simca_ultra/polizas/creaPdf/669" xr:uid="{00000000-0004-0000-0200-00005A000000}"/>
    <hyperlink ref="D93" r:id="rId92" display="http://187.237.213.230/simca_ultra/polizas/creaPdf/670" xr:uid="{00000000-0004-0000-0200-00005B000000}"/>
    <hyperlink ref="D94" r:id="rId93" display="http://187.237.213.230/simca_ultra/polizas/creaPdf/671" xr:uid="{00000000-0004-0000-0200-00005C000000}"/>
    <hyperlink ref="D95" r:id="rId94" display="http://187.237.213.230/simca_ultra/polizas/creaPdf/682" xr:uid="{00000000-0004-0000-0200-00005D000000}"/>
    <hyperlink ref="D96" r:id="rId95" display="http://187.237.213.230/simca_ultra/polizas/creaPdf/684" xr:uid="{00000000-0004-0000-0200-00005E000000}"/>
    <hyperlink ref="D97" r:id="rId96" display="http://187.237.213.230/simca_ultra/polizas/creaPdf/686" xr:uid="{00000000-0004-0000-0200-00005F000000}"/>
    <hyperlink ref="D98" r:id="rId97" display="http://187.237.213.230/simca_ultra/polizas/creaPdf/688" xr:uid="{00000000-0004-0000-0200-000060000000}"/>
    <hyperlink ref="D99" r:id="rId98" display="http://187.237.213.230/simca_ultra/polizas/creaPdf/688" xr:uid="{00000000-0004-0000-0200-000061000000}"/>
    <hyperlink ref="D100" r:id="rId99" display="http://187.237.213.230/simca_ultra/polizas/creaPdf/688" xr:uid="{00000000-0004-0000-0200-000062000000}"/>
    <hyperlink ref="D101" r:id="rId100" display="http://187.237.213.230/simca_ultra/polizas/creaPdf/688" xr:uid="{00000000-0004-0000-0200-000063000000}"/>
    <hyperlink ref="D102" r:id="rId101" display="http://187.237.213.230/simca_ultra/polizas/creaPdf/688" xr:uid="{00000000-0004-0000-0200-000064000000}"/>
    <hyperlink ref="D103" r:id="rId102" display="http://187.237.213.230/simca_ultra/polizas/creaPdf/688" xr:uid="{00000000-0004-0000-0200-000065000000}"/>
    <hyperlink ref="D104" r:id="rId103" display="http://187.237.213.230/simca_ultra/polizas/creaPdf/688" xr:uid="{00000000-0004-0000-0200-000066000000}"/>
    <hyperlink ref="D105" r:id="rId104" display="http://187.237.213.230/simca_ultra/polizas/creaPdf/688" xr:uid="{00000000-0004-0000-0200-000067000000}"/>
    <hyperlink ref="D106" r:id="rId105" display="http://187.237.213.230/simca_ultra/polizas/creaPdf/701" xr:uid="{00000000-0004-0000-0200-000068000000}"/>
    <hyperlink ref="D107" r:id="rId106" display="http://187.237.213.230/simca_ultra/polizas/creaPdf/729" xr:uid="{00000000-0004-0000-0200-000069000000}"/>
    <hyperlink ref="D108" r:id="rId107" display="http://187.237.213.230/simca_ultra/polizas/creaPdf/742" xr:uid="{00000000-0004-0000-0200-00006A000000}"/>
    <hyperlink ref="D109" r:id="rId108" display="http://187.237.213.230/simca_ultra/polizas/creaPdf/788" xr:uid="{00000000-0004-0000-0200-00006B000000}"/>
    <hyperlink ref="D110" r:id="rId109" display="http://187.237.213.230/simca_ultra/polizas/creaPdf/861" xr:uid="{00000000-0004-0000-0200-00006C000000}"/>
    <hyperlink ref="D111" r:id="rId110" display="http://187.237.213.230/simca_ultra/polizas/creaPdf/862" xr:uid="{00000000-0004-0000-0200-00006D000000}"/>
    <hyperlink ref="D112" r:id="rId111" display="http://187.237.213.230/simca_ultra/polizas/creaPdf/871" xr:uid="{00000000-0004-0000-0200-00006E000000}"/>
    <hyperlink ref="D113" r:id="rId112" display="http://187.237.213.230/simca_ultra/polizas/creaPdf/872" xr:uid="{00000000-0004-0000-0200-00006F000000}"/>
    <hyperlink ref="D114" r:id="rId113" display="http://187.237.213.230/simca_ultra/polizas/creaPdf/873" xr:uid="{00000000-0004-0000-0200-000070000000}"/>
    <hyperlink ref="D115" r:id="rId114" display="http://187.237.213.230/simca_ultra/polizas/creaPdf/874" xr:uid="{00000000-0004-0000-0200-000071000000}"/>
    <hyperlink ref="D116" r:id="rId115" display="http://187.237.213.230/simca_ultra/polizas/creaPdf/875" xr:uid="{00000000-0004-0000-0200-000072000000}"/>
    <hyperlink ref="D117" r:id="rId116" display="http://187.237.213.230/simca_ultra/polizas/creaPdf/885" xr:uid="{00000000-0004-0000-0200-000073000000}"/>
    <hyperlink ref="D118" r:id="rId117" display="http://187.237.213.230/simca_ultra/polizas/creaPdf/885" xr:uid="{00000000-0004-0000-0200-000074000000}"/>
    <hyperlink ref="D119" r:id="rId118" display="http://187.237.213.230/simca_ultra/polizas/creaPdf/885" xr:uid="{00000000-0004-0000-0200-000075000000}"/>
    <hyperlink ref="D120" r:id="rId119" display="http://187.237.213.230/simca_ultra/polizas/creaPdf/885" xr:uid="{00000000-0004-0000-0200-000076000000}"/>
    <hyperlink ref="D121" r:id="rId120" display="http://187.237.213.230/simca_ultra/polizas/creaPdf/885" xr:uid="{00000000-0004-0000-0200-000077000000}"/>
    <hyperlink ref="D122" r:id="rId121" display="http://187.237.213.230/simca_ultra/polizas/creaPdf/885" xr:uid="{00000000-0004-0000-0200-000078000000}"/>
    <hyperlink ref="D123" r:id="rId122" display="http://187.237.213.230/simca_ultra/polizas/creaPdf/885" xr:uid="{00000000-0004-0000-0200-000079000000}"/>
    <hyperlink ref="D124" r:id="rId123" display="http://187.237.213.230/simca_ultra/polizas/creaPdf/886" xr:uid="{00000000-0004-0000-0200-00007A000000}"/>
    <hyperlink ref="D125" r:id="rId124" display="http://187.237.213.230/simca_ultra/polizas/creaPdf/888" xr:uid="{00000000-0004-0000-0200-00007B000000}"/>
    <hyperlink ref="D126" r:id="rId125" display="http://187.237.213.230/simca_ultra/polizas/creaPdf/890" xr:uid="{00000000-0004-0000-0200-00007C000000}"/>
    <hyperlink ref="D127" r:id="rId126" display="http://187.237.213.230/simca_ultra/polizas/creaPdf/894" xr:uid="{00000000-0004-0000-0200-00007D000000}"/>
    <hyperlink ref="D128" r:id="rId127" display="http://187.237.213.230/simca_ultra/polizas/creaPdf/945" xr:uid="{00000000-0004-0000-0200-00007E000000}"/>
    <hyperlink ref="D129" r:id="rId128" display="http://187.237.213.230/simca_ultra/polizas/creaPdf/946" xr:uid="{00000000-0004-0000-0200-00007F000000}"/>
    <hyperlink ref="D130" r:id="rId129" display="http://187.237.213.230/simca_ultra/polizas/creaPdf/947" xr:uid="{00000000-0004-0000-0200-000080000000}"/>
    <hyperlink ref="D131" r:id="rId130" display="http://187.237.213.230/simca_ultra/polizas/creaPdf/948" xr:uid="{00000000-0004-0000-0200-000081000000}"/>
    <hyperlink ref="D132" r:id="rId131" display="http://187.237.213.230/simca_ultra/polizas/creaPdf/1008" xr:uid="{00000000-0004-0000-0200-000082000000}"/>
    <hyperlink ref="D133" r:id="rId132" display="http://187.237.213.230/simca_ultra/polizas/creaPdf/1027" xr:uid="{00000000-0004-0000-0200-000083000000}"/>
    <hyperlink ref="D134" r:id="rId133" display="http://187.237.213.230/simca_ultra/polizas/creaPdf/1028" xr:uid="{00000000-0004-0000-0200-000084000000}"/>
    <hyperlink ref="D135" r:id="rId134" display="http://187.237.213.230/simca_ultra/polizas/creaPdf/1029" xr:uid="{00000000-0004-0000-0200-000085000000}"/>
    <hyperlink ref="D136" r:id="rId135" display="http://187.237.213.230/simca_ultra/polizas/creaPdf/1042" xr:uid="{00000000-0004-0000-0200-000086000000}"/>
    <hyperlink ref="D137" r:id="rId136" display="http://187.237.213.230/simca_ultra/polizas/creaPdf/1043" xr:uid="{00000000-0004-0000-0200-000087000000}"/>
    <hyperlink ref="D138" r:id="rId137" display="http://187.237.213.230/simca_ultra/polizas/creaPdf/1044" xr:uid="{00000000-0004-0000-0200-000088000000}"/>
    <hyperlink ref="D139" r:id="rId138" display="http://187.237.213.230/simca_ultra/polizas/creaPdf/1045" xr:uid="{00000000-0004-0000-0200-000089000000}"/>
    <hyperlink ref="D140" r:id="rId139" display="http://187.237.213.230/simca_ultra/polizas/creaPdf/1046" xr:uid="{00000000-0004-0000-0200-00008A000000}"/>
    <hyperlink ref="D141" r:id="rId140" display="http://187.237.213.230/simca_ultra/polizas/creaPdf/1057" xr:uid="{00000000-0004-0000-0200-00008B000000}"/>
    <hyperlink ref="D142" r:id="rId141" display="http://187.237.213.230/simca_ultra/polizas/creaPdf/1057" xr:uid="{00000000-0004-0000-0200-00008C000000}"/>
    <hyperlink ref="D143" r:id="rId142" display="http://187.237.213.230/simca_ultra/polizas/creaPdf/1057" xr:uid="{00000000-0004-0000-0200-00008D000000}"/>
    <hyperlink ref="D144" r:id="rId143" display="http://187.237.213.230/simca_ultra/polizas/creaPdf/1057" xr:uid="{00000000-0004-0000-0200-00008E000000}"/>
    <hyperlink ref="D145" r:id="rId144" display="http://187.237.213.230/simca_ultra/polizas/creaPdf/1057" xr:uid="{00000000-0004-0000-0200-00008F000000}"/>
    <hyperlink ref="D146" r:id="rId145" display="http://187.237.213.230/simca_ultra/polizas/creaPdf/1057" xr:uid="{00000000-0004-0000-0200-000090000000}"/>
    <hyperlink ref="D147" r:id="rId146" display="http://187.237.213.230/simca_ultra/polizas/creaPdf/1057" xr:uid="{00000000-0004-0000-0200-000091000000}"/>
    <hyperlink ref="D148" r:id="rId147" display="http://187.237.213.230/simca_ultra/polizas/creaPdf/1058" xr:uid="{00000000-0004-0000-0200-000092000000}"/>
    <hyperlink ref="D149" r:id="rId148" display="http://187.237.213.230/simca_ultra/polizas/creaPdf/1060" xr:uid="{00000000-0004-0000-0200-000093000000}"/>
    <hyperlink ref="D150" r:id="rId149" display="http://187.237.213.230/simca_ultra/polizas/creaPdf/1062" xr:uid="{00000000-0004-0000-0200-000094000000}"/>
    <hyperlink ref="D151" r:id="rId150" display="http://187.237.213.230/simca_ultra/polizas/creaPdf/1071" xr:uid="{00000000-0004-0000-0200-000095000000}"/>
    <hyperlink ref="D152" r:id="rId151" display="http://187.237.213.230/simca_ultra/polizas/creaPdf/1124" xr:uid="{00000000-0004-0000-0200-000096000000}"/>
    <hyperlink ref="D153" r:id="rId152" display="http://187.237.213.230/simca_ultra/polizas/creaPdf/1125" xr:uid="{00000000-0004-0000-0200-000097000000}"/>
    <hyperlink ref="D154" r:id="rId153" display="http://187.237.213.230/simca_ultra/polizas/creaPdf/1126" xr:uid="{00000000-0004-0000-0200-000098000000}"/>
    <hyperlink ref="D155" r:id="rId154" display="http://187.237.213.230/simca_ultra/polizas/creaPdf/1127" xr:uid="{00000000-0004-0000-0200-000099000000}"/>
    <hyperlink ref="D156" r:id="rId155" display="http://187.237.213.230/simca_ultra/polizas/creaPdf/1175" xr:uid="{00000000-0004-0000-0200-00009A000000}"/>
    <hyperlink ref="D157" r:id="rId156" display="http://187.237.213.230/simca_ultra/polizas/creaPdf/1180" xr:uid="{00000000-0004-0000-0200-00009B000000}"/>
    <hyperlink ref="D158" r:id="rId157" display="http://187.237.213.230/simca_ultra/polizas/creaPdf/1181" xr:uid="{00000000-0004-0000-0200-00009C000000}"/>
    <hyperlink ref="D159" r:id="rId158" display="http://187.237.213.230/simca_ultra/polizas/creaPdf/1182" xr:uid="{00000000-0004-0000-0200-00009D000000}"/>
    <hyperlink ref="D160" r:id="rId159" display="http://187.237.213.230/simca_ultra/polizas/creaPdf/1183" xr:uid="{00000000-0004-0000-0200-00009E000000}"/>
    <hyperlink ref="D161" r:id="rId160" display="http://187.237.213.230/simca_ultra/polizas/creaPdf/1184" xr:uid="{00000000-0004-0000-0200-00009F000000}"/>
    <hyperlink ref="D162" r:id="rId161" display="http://187.237.213.230/simca_ultra/polizas/creaPdf/1185" xr:uid="{00000000-0004-0000-0200-0000A0000000}"/>
    <hyperlink ref="D163" r:id="rId162" display="http://187.237.213.230/simca_ultra/polizas/creaPdf/1186" xr:uid="{00000000-0004-0000-0200-0000A1000000}"/>
    <hyperlink ref="D164" r:id="rId163" display="http://187.237.213.230/simca_ultra/polizas/creaPdf/1187" xr:uid="{00000000-0004-0000-0200-0000A2000000}"/>
    <hyperlink ref="D165" r:id="rId164" display="http://187.237.213.230/simca_ultra/polizas/creaPdf/1221" xr:uid="{00000000-0004-0000-0200-0000A3000000}"/>
    <hyperlink ref="D166" r:id="rId165" display="http://187.237.213.230/simca_ultra/polizas/creaPdf/1223" xr:uid="{00000000-0004-0000-0200-0000A4000000}"/>
    <hyperlink ref="D167" r:id="rId166" display="http://187.237.213.230/simca_ultra/polizas/creaPdf/1225" xr:uid="{00000000-0004-0000-0200-0000A5000000}"/>
    <hyperlink ref="D168" r:id="rId167" display="http://187.237.213.230/simca_ultra/polizas/creaPdf/1231" xr:uid="{00000000-0004-0000-0200-0000A6000000}"/>
    <hyperlink ref="D169" r:id="rId168" display="http://187.237.213.230/simca_ultra/polizas/creaPdf/1231" xr:uid="{00000000-0004-0000-0200-0000A7000000}"/>
    <hyperlink ref="D170" r:id="rId169" display="http://187.237.213.230/simca_ultra/polizas/creaPdf/1231" xr:uid="{00000000-0004-0000-0200-0000A8000000}"/>
    <hyperlink ref="D171" r:id="rId170" display="http://187.237.213.230/simca_ultra/polizas/creaPdf/1231" xr:uid="{00000000-0004-0000-0200-0000A9000000}"/>
    <hyperlink ref="D172" r:id="rId171" display="http://187.237.213.230/simca_ultra/polizas/creaPdf/1231" xr:uid="{00000000-0004-0000-0200-0000AA000000}"/>
    <hyperlink ref="D173" r:id="rId172" display="http://187.237.213.230/simca_ultra/polizas/creaPdf/1231" xr:uid="{00000000-0004-0000-0200-0000AB000000}"/>
    <hyperlink ref="D174" r:id="rId173" display="http://187.237.213.230/simca_ultra/polizas/creaPdf/1231" xr:uid="{00000000-0004-0000-0200-0000AC000000}"/>
    <hyperlink ref="D175" r:id="rId174" display="http://187.237.213.230/simca_ultra/polizas/creaPdf/1231" xr:uid="{00000000-0004-0000-0200-0000AD000000}"/>
    <hyperlink ref="D176" r:id="rId175" display="http://187.237.213.230/simca_ultra/polizas/creaPdf/1231" xr:uid="{00000000-0004-0000-0200-0000A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Resultados</vt:lpstr>
      <vt:lpstr>Hoja1</vt:lpstr>
      <vt:lpstr>Hoja2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C.P. Jorge</cp:lastModifiedBy>
  <cp:lastPrinted>2022-08-17T18:12:15Z</cp:lastPrinted>
  <dcterms:created xsi:type="dcterms:W3CDTF">1980-01-01T08:46:15Z</dcterms:created>
  <dcterms:modified xsi:type="dcterms:W3CDTF">2023-04-19T20:04:16Z</dcterms:modified>
</cp:coreProperties>
</file>